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F1078" i="1" l="1"/>
  <c r="F1075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2" i="1"/>
</calcChain>
</file>

<file path=xl/sharedStrings.xml><?xml version="1.0" encoding="utf-8"?>
<sst xmlns="http://schemas.openxmlformats.org/spreadsheetml/2006/main" count="3225" uniqueCount="2147">
  <si>
    <t>CD 1466/8 COLL.VALV.INC.1" C.PR. (2</t>
  </si>
  <si>
    <t xml:space="preserve">0116037        </t>
  </si>
  <si>
    <t>CD 2465/4 COLL.DIS..1"FF (24X19) M.</t>
  </si>
  <si>
    <t xml:space="preserve">0115514        </t>
  </si>
  <si>
    <t>VIU 1191 VALV.ATTACCO POMPA X SISTE</t>
  </si>
  <si>
    <t xml:space="preserve">0115681        </t>
  </si>
  <si>
    <t xml:space="preserve">CD 1446/9 COLL.VALV.INC.1" C.PROT. </t>
  </si>
  <si>
    <t xml:space="preserve">0115694        </t>
  </si>
  <si>
    <t>CD 1446/10 COLL.VALV.INC.1" C.PROT.</t>
  </si>
  <si>
    <t xml:space="preserve">0116050        </t>
  </si>
  <si>
    <t>CD 2465/5 COLL.DIS..1"FF (24X19) M.</t>
  </si>
  <si>
    <t xml:space="preserve">0115707        </t>
  </si>
  <si>
    <t>CD 1446/11 COLL.VALV.INC.1" C.PROT.</t>
  </si>
  <si>
    <t xml:space="preserve">0184837        </t>
  </si>
  <si>
    <t>CF 486 CASSETTA+PORTA 700X500X110MM</t>
  </si>
  <si>
    <t xml:space="preserve">0116047        </t>
  </si>
  <si>
    <t>CD 2465/8 COLL.DIS..1"FF (24X19) M.</t>
  </si>
  <si>
    <t xml:space="preserve">0522330        </t>
  </si>
  <si>
    <t>CE 1322 MODULO GESTIONE POMPA 230VP</t>
  </si>
  <si>
    <t xml:space="preserve">0115907        </t>
  </si>
  <si>
    <t>CD 465M/4 COL.1"X(24X19)VOL. MAN.+V</t>
  </si>
  <si>
    <t xml:space="preserve">0116046        </t>
  </si>
  <si>
    <t>CD 2465/9 COLL.DIS..1"FF (24X19) M.</t>
  </si>
  <si>
    <t xml:space="preserve">0115903        </t>
  </si>
  <si>
    <t>CD 465M/6 COL.1"X(24X19)VOL. MAN.+V</t>
  </si>
  <si>
    <t xml:space="preserve">0116007        </t>
  </si>
  <si>
    <t>CD 465M/7 COL.1"X(24X19)VOL. MAN.+V</t>
  </si>
  <si>
    <t xml:space="preserve">0113394        </t>
  </si>
  <si>
    <t>CD 2468/12 COLL.DI DISTR.1"FF 3/4 M</t>
  </si>
  <si>
    <t xml:space="preserve">0115453        </t>
  </si>
  <si>
    <t>MM 780 MULTIMERGER C/TT 2360 INTERA</t>
  </si>
  <si>
    <t xml:space="preserve">ROT - ROTHENBERGER ITALIANA SRL        </t>
  </si>
  <si>
    <t xml:space="preserve">0209201        </t>
  </si>
  <si>
    <t>ASSI DI RICAMBIO PER ROTELLA P.TAGL</t>
  </si>
  <si>
    <t xml:space="preserve">0388681        </t>
  </si>
  <si>
    <t xml:space="preserve">PROFI METAL 125 - 3 MM - METALLO   </t>
  </si>
  <si>
    <t xml:space="preserve">0137238        </t>
  </si>
  <si>
    <t xml:space="preserve">MOLLE CURVATUBI MM. 12 -2150.04-   </t>
  </si>
  <si>
    <t xml:space="preserve">0388682        </t>
  </si>
  <si>
    <t xml:space="preserve">PROFI PLUS DISCO X METALLI 180X3   </t>
  </si>
  <si>
    <t xml:space="preserve">0137245        </t>
  </si>
  <si>
    <t xml:space="preserve">MOLLE CURVATUBI 1/2"               </t>
  </si>
  <si>
    <t xml:space="preserve">0138035        </t>
  </si>
  <si>
    <t xml:space="preserve">SEGHETTI QUICKY C/LAME SB          </t>
  </si>
  <si>
    <t xml:space="preserve">0142070        </t>
  </si>
  <si>
    <t>BOCCHETTONI IN POLLICI NS4-8 1/2-1/</t>
  </si>
  <si>
    <t xml:space="preserve">0209212        </t>
  </si>
  <si>
    <t xml:space="preserve">VITE-PERNO P/070142(VEDI 70149)    </t>
  </si>
  <si>
    <t xml:space="preserve">0137241        </t>
  </si>
  <si>
    <t xml:space="preserve">MOLLE CURVATUBI MM. 16 -2150.06-   </t>
  </si>
  <si>
    <t xml:space="preserve">0137235        </t>
  </si>
  <si>
    <t xml:space="preserve">MOLLE CURVATUBI MM. 6              </t>
  </si>
  <si>
    <t xml:space="preserve">0388687        </t>
  </si>
  <si>
    <t>DISCO UNIVERSALE 230 - 3 MM - FERRO</t>
  </si>
  <si>
    <t xml:space="preserve">0142217        </t>
  </si>
  <si>
    <t>RACCORDO TUBO/MANOM.1/4SAE M-3/8NPT</t>
  </si>
  <si>
    <t xml:space="preserve">0138047        </t>
  </si>
  <si>
    <t xml:space="preserve">SEGHETTI UNI FISSO                 </t>
  </si>
  <si>
    <t xml:space="preserve">0140461        </t>
  </si>
  <si>
    <t xml:space="preserve">TUBETTO DI GRASSO GR. 35           </t>
  </si>
  <si>
    <t xml:space="preserve">0142219        </t>
  </si>
  <si>
    <t>RACCORDI TUBO/EROGAS 1/4SAE M-1/2NP</t>
  </si>
  <si>
    <t xml:space="preserve">0140020        </t>
  </si>
  <si>
    <t xml:space="preserve">BOMBOLE MAXIGAS 400 ML. 600        </t>
  </si>
  <si>
    <t xml:space="preserve">0139925        </t>
  </si>
  <si>
    <t xml:space="preserve">ROTEST CERCAFUGA IN BOMBOLE SPRAY  </t>
  </si>
  <si>
    <t xml:space="preserve">0138331        </t>
  </si>
  <si>
    <t xml:space="preserve">ROTELLA INOX P/TAGL. 2" -0302.01-  </t>
  </si>
  <si>
    <t xml:space="preserve">0138290        </t>
  </si>
  <si>
    <t xml:space="preserve">ROTELLE P/RAME P/7.0010            </t>
  </si>
  <si>
    <t xml:space="preserve">0012168        </t>
  </si>
  <si>
    <t>PERNO P/PIASTRACONTROMATRICI 023060</t>
  </si>
  <si>
    <t xml:space="preserve">0140121        </t>
  </si>
  <si>
    <t xml:space="preserve">POLVERE DISOSSIDANTE HKM           </t>
  </si>
  <si>
    <t xml:space="preserve">0142221        </t>
  </si>
  <si>
    <t>RIDUZIONE 1/4SAE F X 5/16 M 1703500</t>
  </si>
  <si>
    <t xml:space="preserve">0139528        </t>
  </si>
  <si>
    <t xml:space="preserve">CHIAVI P/LEVE-ATTACCO MM.18(PIENE) </t>
  </si>
  <si>
    <t xml:space="preserve">0140430        </t>
  </si>
  <si>
    <t>SUPER-FIRE ADATT.MAXI/MULTI/MAPP(RO</t>
  </si>
  <si>
    <t xml:space="preserve">0138041        </t>
  </si>
  <si>
    <t xml:space="preserve">SEGHETTI UNI REGOLABILI            </t>
  </si>
  <si>
    <t xml:space="preserve">0138436        </t>
  </si>
  <si>
    <t>ROTELLE P/4103.03 E 4104.03 GEBERIT</t>
  </si>
  <si>
    <t xml:space="preserve">0142220        </t>
  </si>
  <si>
    <t>RACCORDO GIREVOLE 5/16"F X 1/4"M 17</t>
  </si>
  <si>
    <t xml:space="preserve">0140429        </t>
  </si>
  <si>
    <t xml:space="preserve">SUPER-FIRE ADATT.BOMBOLA GAS       </t>
  </si>
  <si>
    <t xml:space="preserve">0138063        </t>
  </si>
  <si>
    <t>LAME HSS TIGER X METALLO 200X20X0,9</t>
  </si>
  <si>
    <t xml:space="preserve">0141972        </t>
  </si>
  <si>
    <t>MANOMETRO ALTA PRESS.MM 80 R22/134/</t>
  </si>
  <si>
    <t xml:space="preserve">0142124        </t>
  </si>
  <si>
    <t xml:space="preserve">PINZE SCHIACCIATUBI                </t>
  </si>
  <si>
    <t xml:space="preserve">0138312        </t>
  </si>
  <si>
    <t xml:space="preserve">ROTELLE RIC.X ACCIAIO 1 1/4"       </t>
  </si>
  <si>
    <t xml:space="preserve">0140668        </t>
  </si>
  <si>
    <t>LAMA DI RICAMBIO P/ROCUT 26(5.5090E</t>
  </si>
  <si>
    <t xml:space="preserve">0140316        </t>
  </si>
  <si>
    <t xml:space="preserve">RIDUTTORI DI PRESS. ITALIANO SENZA </t>
  </si>
  <si>
    <t xml:space="preserve">0316261        </t>
  </si>
  <si>
    <t xml:space="preserve">PRESSOSTATO N¦25 RO-COMPACT        </t>
  </si>
  <si>
    <t xml:space="preserve">0140398        </t>
  </si>
  <si>
    <t>CANELLO 15MM FIAMMA FINE P/SUPERFIR</t>
  </si>
  <si>
    <t xml:space="preserve">0137443        </t>
  </si>
  <si>
    <t xml:space="preserve">IMPUGNATURA APP. BASE              </t>
  </si>
  <si>
    <t xml:space="preserve">0559794        </t>
  </si>
  <si>
    <t xml:space="preserve">FILTRO A CARTUCCIA X FF35210       </t>
  </si>
  <si>
    <t xml:space="preserve">0141914        </t>
  </si>
  <si>
    <t xml:space="preserve">MEMBRANA GOMMATA P/FF35700         </t>
  </si>
  <si>
    <t xml:space="preserve">0138184        </t>
  </si>
  <si>
    <t xml:space="preserve">GIRATUBI EINHAENDER 10"            </t>
  </si>
  <si>
    <t xml:space="preserve">0142154        </t>
  </si>
  <si>
    <t>RACCORDO BOMBOLE 1 LT R22/134/407 M</t>
  </si>
  <si>
    <t xml:space="preserve">0140687        </t>
  </si>
  <si>
    <t xml:space="preserve">VALIGETTA ROCUT 110/114            </t>
  </si>
  <si>
    <t xml:space="preserve">0137963        </t>
  </si>
  <si>
    <t>ROTELLE RIC. TAGLIATUBI P40-P90-3SG</t>
  </si>
  <si>
    <t xml:space="preserve">0137222        </t>
  </si>
  <si>
    <t xml:space="preserve">CURVATUBI MM. 6                    </t>
  </si>
  <si>
    <t xml:space="preserve">0140282        </t>
  </si>
  <si>
    <t xml:space="preserve">CANNELLI TURBO TONDO MM. 12        </t>
  </si>
  <si>
    <t xml:space="preserve">0140714        </t>
  </si>
  <si>
    <t xml:space="preserve">LAME DI RICAMBIO P/5.5050          </t>
  </si>
  <si>
    <t xml:space="preserve">0138577        </t>
  </si>
  <si>
    <t xml:space="preserve">FORALAMIERE A VITE MM. 46          </t>
  </si>
  <si>
    <t xml:space="preserve">0139475        </t>
  </si>
  <si>
    <t xml:space="preserve">GIRAVITI P/PILETTE                 </t>
  </si>
  <si>
    <t xml:space="preserve">0212119        </t>
  </si>
  <si>
    <t xml:space="preserve">ANELLO DI FISSAGGIO X FF40200      </t>
  </si>
  <si>
    <t xml:space="preserve">0141832        </t>
  </si>
  <si>
    <t xml:space="preserve">PROLUNGHE X CORONE MM. 200         </t>
  </si>
  <si>
    <t xml:space="preserve">0139081        </t>
  </si>
  <si>
    <t xml:space="preserve">PINZA X FISSAGGIO VELOCE           </t>
  </si>
  <si>
    <t xml:space="preserve">0141885        </t>
  </si>
  <si>
    <t>DISCHI RIC. P/DISPOSITIVO ASP.FF357</t>
  </si>
  <si>
    <t xml:space="preserve">0140702        </t>
  </si>
  <si>
    <t xml:space="preserve">SERIE GANASCE MM. 125              </t>
  </si>
  <si>
    <t xml:space="preserve">0138057        </t>
  </si>
  <si>
    <t>LAME P/TIGER M.R30006HNK CONF.5 PZ.</t>
  </si>
  <si>
    <t xml:space="preserve">0138185        </t>
  </si>
  <si>
    <t xml:space="preserve">GIRATUBI EINHAENDER 12"            </t>
  </si>
  <si>
    <t xml:space="preserve">0139878        </t>
  </si>
  <si>
    <t xml:space="preserve">SONDA MM.125 110-130               </t>
  </si>
  <si>
    <t xml:space="preserve">0211787        </t>
  </si>
  <si>
    <t>CORONE DIAMANTATE A SECCO DIA.42 MM</t>
  </si>
  <si>
    <t xml:space="preserve">0137407        </t>
  </si>
  <si>
    <t xml:space="preserve">GANASCE TIPO UNICOR U 25           </t>
  </si>
  <si>
    <t xml:space="preserve">0137226        </t>
  </si>
  <si>
    <t xml:space="preserve">CURVATUBI MM. 14                   </t>
  </si>
  <si>
    <t xml:space="preserve">0137453        </t>
  </si>
  <si>
    <t xml:space="preserve">FRESA RO-GRAT U 25 X 2.5           </t>
  </si>
  <si>
    <t xml:space="preserve">0137229        </t>
  </si>
  <si>
    <t xml:space="preserve">CURVATUBI MM. 18                   </t>
  </si>
  <si>
    <t xml:space="preserve">0137454        </t>
  </si>
  <si>
    <t xml:space="preserve">FRESA RO-GRAT U 32 X 3.0           </t>
  </si>
  <si>
    <t xml:space="preserve">0517983        </t>
  </si>
  <si>
    <t>PACCHETTO PROMO(1715.60-70027-70121</t>
  </si>
  <si>
    <t xml:space="preserve">0142195        </t>
  </si>
  <si>
    <t>SUPP BOMB 1KG R22/134/407 + TUBO SP</t>
  </si>
  <si>
    <t xml:space="preserve">0389040        </t>
  </si>
  <si>
    <t xml:space="preserve">GANASCE COMPACT TIPO R 16          </t>
  </si>
  <si>
    <t xml:space="preserve">0142194        </t>
  </si>
  <si>
    <t>SUP BOMBOLE 1KG 410A + TUBO MARTELL</t>
  </si>
  <si>
    <t xml:space="preserve">0141883        </t>
  </si>
  <si>
    <t>DISP.RECUP.ACQUA DIAM.131 MM STAZIO</t>
  </si>
  <si>
    <t xml:space="preserve">0094795        </t>
  </si>
  <si>
    <t xml:space="preserve">STAFFA A CATENA 6" P/ROTIGER VARIO </t>
  </si>
  <si>
    <t xml:space="preserve">0425983        </t>
  </si>
  <si>
    <t>SET DI PUNTE GALVANIZZATE 6-8-10-12</t>
  </si>
  <si>
    <t xml:space="preserve">0094377        </t>
  </si>
  <si>
    <t xml:space="preserve">PORTANIPPLES DA 1/2"(EX 056060)    </t>
  </si>
  <si>
    <t xml:space="preserve">0559745        </t>
  </si>
  <si>
    <t>CORONE DIAMANTATE A SECCO 132 MM 1.</t>
  </si>
  <si>
    <t xml:space="preserve">0137151        </t>
  </si>
  <si>
    <t xml:space="preserve">CORPO TUBE BENDER MAXI             </t>
  </si>
  <si>
    <t xml:space="preserve">0136853        </t>
  </si>
  <si>
    <t xml:space="preserve">ROCAM EXPANDER POWER TORQUE PINZA  </t>
  </si>
  <si>
    <t xml:space="preserve">0142059        </t>
  </si>
  <si>
    <t>ROLEAK CERCAFUGHE ELETTRONICO MATRI</t>
  </si>
  <si>
    <t xml:space="preserve">0140704        </t>
  </si>
  <si>
    <t>TAGLIATUBI ROCUT IN VALIG. 50,75,11</t>
  </si>
  <si>
    <t xml:space="preserve">0239159        </t>
  </si>
  <si>
    <t>CHIAVI DINAM.PROFES 17-22-24-26-27-</t>
  </si>
  <si>
    <t xml:space="preserve">0137474        </t>
  </si>
  <si>
    <t xml:space="preserve">ROGRATFIX SET TH                   </t>
  </si>
  <si>
    <t xml:space="preserve">0141827        </t>
  </si>
  <si>
    <t xml:space="preserve">CONTENITORE D'ACQUA A PRESSIONE    </t>
  </si>
  <si>
    <t xml:space="preserve">0137476        </t>
  </si>
  <si>
    <t xml:space="preserve">ROTGRATFIX SET U                   </t>
  </si>
  <si>
    <t xml:space="preserve">0141760        </t>
  </si>
  <si>
    <t xml:space="preserve">CORONA DIAM.160 MM HIGH SPEED PLUS </t>
  </si>
  <si>
    <t xml:space="preserve">0142141        </t>
  </si>
  <si>
    <t>KIT RIDUTTORE AZOTO FLESSIBILE,BOMB</t>
  </si>
  <si>
    <t xml:space="preserve">0239314        </t>
  </si>
  <si>
    <t>RO-KLIMA COMPACT 4F B - IN ESAURIME</t>
  </si>
  <si>
    <t xml:space="preserve">0426645        </t>
  </si>
  <si>
    <t>ASS. GANASCE G 16-20-26-32 IN VALIG</t>
  </si>
  <si>
    <t xml:space="preserve">0139820        </t>
  </si>
  <si>
    <t xml:space="preserve">ROGAS CONTROL                      </t>
  </si>
  <si>
    <t xml:space="preserve">0388644        </t>
  </si>
  <si>
    <t>RO-LEAK ACQUA MATRICOLA N..........</t>
  </si>
  <si>
    <t xml:space="preserve">0425982        </t>
  </si>
  <si>
    <t>RODIADRILL CERAMIC ECO 6-68 MM SENZ</t>
  </si>
  <si>
    <t xml:space="preserve">0388626        </t>
  </si>
  <si>
    <t xml:space="preserve">RO-STARK SALDATRICE P/ELETTRODI    </t>
  </si>
  <si>
    <t xml:space="preserve">0388627        </t>
  </si>
  <si>
    <t>RO-PLASMA UNITA' P/TAGLIO AL PLASMA</t>
  </si>
  <si>
    <t xml:space="preserve">0425985        </t>
  </si>
  <si>
    <t>RODIACUT 170 PRO CORONE 60-80-110-1</t>
  </si>
  <si>
    <t xml:space="preserve">0036236        </t>
  </si>
  <si>
    <t xml:space="preserve">ROTEST ADF NOX FULL OPTIONAL       </t>
  </si>
  <si>
    <t xml:space="preserve">VAL - VALSIR SPA                       </t>
  </si>
  <si>
    <t xml:space="preserve">0024787        </t>
  </si>
  <si>
    <t xml:space="preserve">O-RING DI COLLEGAMENTO D50 DLAB.   </t>
  </si>
  <si>
    <t xml:space="preserve">0024788        </t>
  </si>
  <si>
    <t>O.RING DI COLLEGAMENTO D. 75 D.LAB.</t>
  </si>
  <si>
    <t xml:space="preserve">0025278        </t>
  </si>
  <si>
    <t xml:space="preserve">GALLETTO PE                        </t>
  </si>
  <si>
    <t xml:space="preserve">0024791        </t>
  </si>
  <si>
    <t>O.RING DI COLLEGAMENTO D. 125 D.LAB</t>
  </si>
  <si>
    <t xml:space="preserve">0024625        </t>
  </si>
  <si>
    <t xml:space="preserve">CURVA TEC.PP HTSW D50 1"1/4 X53,5  </t>
  </si>
  <si>
    <t xml:space="preserve">0024634        </t>
  </si>
  <si>
    <t>CURVA TEC.PROL.PP HTSW D40/46 24/32</t>
  </si>
  <si>
    <t xml:space="preserve">0024631        </t>
  </si>
  <si>
    <t xml:space="preserve">DOPPIO ATT.SIFONE D40/50/40 1"1/2  </t>
  </si>
  <si>
    <t xml:space="preserve">0024408        </t>
  </si>
  <si>
    <t xml:space="preserve">TUBO PP HTEM 1 BIC.D.75 L.750      </t>
  </si>
  <si>
    <t xml:space="preserve">0025979        </t>
  </si>
  <si>
    <t xml:space="preserve">PULSANTI COMPLETI DI MOLLA BIANCO  </t>
  </si>
  <si>
    <t xml:space="preserve">0030687        </t>
  </si>
  <si>
    <t>RACCORDO PPSU DRITTO INTER.16X2-16X</t>
  </si>
  <si>
    <t xml:space="preserve">0030695        </t>
  </si>
  <si>
    <t>RACCORDO PPSU DRITTO M 16X2 - 1/2 B</t>
  </si>
  <si>
    <t xml:space="preserve">0023521        </t>
  </si>
  <si>
    <t xml:space="preserve">COLLARE FISSAGGIO G1/2 SILERE D90  </t>
  </si>
  <si>
    <t xml:space="preserve">0030697        </t>
  </si>
  <si>
    <t>RACCORDO PPSU DRITTO M 20X2 - 1/2 B</t>
  </si>
  <si>
    <t xml:space="preserve">0030691        </t>
  </si>
  <si>
    <t>RACCORDO PPSU DRITTO RID. 20X2-16X2</t>
  </si>
  <si>
    <t xml:space="preserve">0024424        </t>
  </si>
  <si>
    <t xml:space="preserve">TUBO PP HTEM 1 BIC.D.125 L.250     </t>
  </si>
  <si>
    <t xml:space="preserve">0030702        </t>
  </si>
  <si>
    <t>RACCORDO PPSU DRITTO F 16X2 - 1/2 B</t>
  </si>
  <si>
    <t xml:space="preserve">0030707        </t>
  </si>
  <si>
    <t>RACCORDO PPSU GOMITO INTER.16X2-16X</t>
  </si>
  <si>
    <t xml:space="preserve">0030716        </t>
  </si>
  <si>
    <t>RACCORDO PPSU GOMITO F 16X2 - 1/2 B</t>
  </si>
  <si>
    <t xml:space="preserve">0030703        </t>
  </si>
  <si>
    <t>RACCORDO PPSU DRITTO F 20X2 - 1/2 B</t>
  </si>
  <si>
    <t xml:space="preserve">0024417        </t>
  </si>
  <si>
    <t xml:space="preserve">TUBO PP HTEM 1 BIC.D.110 L.750     </t>
  </si>
  <si>
    <t xml:space="preserve">0030708        </t>
  </si>
  <si>
    <t>RACCORDO PPSU GOMITO INTER.20X2-20X</t>
  </si>
  <si>
    <t xml:space="preserve">0030717        </t>
  </si>
  <si>
    <t>RACCORDO PPSU GOMITO F 20X2 - 1/2 B</t>
  </si>
  <si>
    <t xml:space="preserve">0030737        </t>
  </si>
  <si>
    <t xml:space="preserve">RACCORDO PPSU FLANGIATO 16X2 - 1/2 </t>
  </si>
  <si>
    <t xml:space="preserve">0030712        </t>
  </si>
  <si>
    <t>RACCORDO PPSU GOMITO M 20X2 - 1/2 B</t>
  </si>
  <si>
    <t xml:space="preserve">0030721        </t>
  </si>
  <si>
    <t>RACCORDO PPSU "T" INTER.16X2-16X2-1</t>
  </si>
  <si>
    <t xml:space="preserve">0030692        </t>
  </si>
  <si>
    <t>RACCORDO PPSU DRITTO RID. 26X3-16X2</t>
  </si>
  <si>
    <t xml:space="preserve">0030700        </t>
  </si>
  <si>
    <t>RACCORDO PPSU DRITTO M 26X3 - 3/4 B</t>
  </si>
  <si>
    <t xml:space="preserve">0030738        </t>
  </si>
  <si>
    <t xml:space="preserve">RACCORDO PPSU FLANGIATO 20X2 - 1/2 </t>
  </si>
  <si>
    <t xml:space="preserve">0030704        </t>
  </si>
  <si>
    <t>RACCORDO PPSU DRITTO F 20X2 - 3/4 B</t>
  </si>
  <si>
    <t xml:space="preserve">0030705        </t>
  </si>
  <si>
    <t>RACCORDO PPSU DRITTO F 26X3 - 3/4 B</t>
  </si>
  <si>
    <t xml:space="preserve">0030713        </t>
  </si>
  <si>
    <t>RACCORDO PPSU GOMITO M 20X2 - 3/4 B</t>
  </si>
  <si>
    <t xml:space="preserve">0207463        </t>
  </si>
  <si>
    <t>CHIAVE X FISSAGGIO CALOTTE 40 PLAST</t>
  </si>
  <si>
    <t xml:space="preserve">0540277        </t>
  </si>
  <si>
    <t>RACCORDO DRITTO INTER. 18X2 PEX.BRA</t>
  </si>
  <si>
    <t xml:space="preserve">0540302        </t>
  </si>
  <si>
    <t xml:space="preserve">RACCORDO DRITTO RID. 26 - 16X2,25  </t>
  </si>
  <si>
    <t xml:space="preserve">0030718        </t>
  </si>
  <si>
    <t>RACCORDO PPSU GOMITO F 20X2 - 3/4 B</t>
  </si>
  <si>
    <t xml:space="preserve">0024581        </t>
  </si>
  <si>
    <t>BRAGA RIDOTTA PP HTEA D110/75 67°30</t>
  </si>
  <si>
    <t xml:space="preserve">0030693        </t>
  </si>
  <si>
    <t>RACCORDO PPSU DRITTO RID. 26X3-20X2</t>
  </si>
  <si>
    <t xml:space="preserve">0030722        </t>
  </si>
  <si>
    <t>RACCORDO PPSU "T" INTER.20X2-20X2-2</t>
  </si>
  <si>
    <t xml:space="preserve">0030689        </t>
  </si>
  <si>
    <t>RACCORDO PPSU DRITTO INTER.26X3-26X</t>
  </si>
  <si>
    <t xml:space="preserve">0030733        </t>
  </si>
  <si>
    <t>RACCORDO PPSU "T" F 16X2-1/2-16X2 B</t>
  </si>
  <si>
    <t xml:space="preserve">0030699        </t>
  </si>
  <si>
    <t>RACCORDO PPSU DRITTO M 26X3 - 1 BR.</t>
  </si>
  <si>
    <t xml:space="preserve">0447581        </t>
  </si>
  <si>
    <t xml:space="preserve">BUSSOLA INOX D40 LISCIA            </t>
  </si>
  <si>
    <t xml:space="preserve">0540350        </t>
  </si>
  <si>
    <t>RACCORDO "T" RID. 16X2 - 20X2 - 16X</t>
  </si>
  <si>
    <t xml:space="preserve">0540304        </t>
  </si>
  <si>
    <t xml:space="preserve">RACCORDO DRITTO RID. 26 - 20X2,5   </t>
  </si>
  <si>
    <t xml:space="preserve">0030719        </t>
  </si>
  <si>
    <t>RACCORDO PPSU GOMITO F 26X3 - 3/4 B</t>
  </si>
  <si>
    <t xml:space="preserve">0540363        </t>
  </si>
  <si>
    <t>TERMINALE DIR.GIRELLO F 20X2 X 3/4"</t>
  </si>
  <si>
    <t xml:space="preserve">0030714        </t>
  </si>
  <si>
    <t>RACCORDO PPSU GOMITO M 26X3 - 3/4 B</t>
  </si>
  <si>
    <t xml:space="preserve">0030701        </t>
  </si>
  <si>
    <t>RACCORDO PPSU DRITTO M 32X3 - 1 BR.</t>
  </si>
  <si>
    <t xml:space="preserve">0030709        </t>
  </si>
  <si>
    <t>RACCORDO PPSU GOMITO INTER.26X3-26X</t>
  </si>
  <si>
    <t xml:space="preserve">0540344        </t>
  </si>
  <si>
    <t xml:space="preserve">RACCORDO "T" F 20X2 X 3/4" X 20X2  </t>
  </si>
  <si>
    <t xml:space="preserve">0030690        </t>
  </si>
  <si>
    <t>RACCORDO PPSU DRITTO INTER.32X3-32X</t>
  </si>
  <si>
    <t xml:space="preserve">0025536        </t>
  </si>
  <si>
    <t xml:space="preserve">RUBINETTO ARRESTO T.DRITTO CRO.3/8 </t>
  </si>
  <si>
    <t xml:space="preserve">0022735        </t>
  </si>
  <si>
    <t xml:space="preserve">RACCORDO DRITTO M 14X3/8"          </t>
  </si>
  <si>
    <t xml:space="preserve">0030694        </t>
  </si>
  <si>
    <t>RACCORDO PPSU DRITTO RID. 32X3-26X3</t>
  </si>
  <si>
    <t xml:space="preserve">0022754        </t>
  </si>
  <si>
    <t xml:space="preserve">RACCORDO DRITTO F 14X3/8"          </t>
  </si>
  <si>
    <t xml:space="preserve">0540305        </t>
  </si>
  <si>
    <t xml:space="preserve">RACCORDO DRITTO RID. 32 - 16X2     </t>
  </si>
  <si>
    <t xml:space="preserve">0030728        </t>
  </si>
  <si>
    <t>RACCORDO PPSU "T" RID.26X3-16X2-26X</t>
  </si>
  <si>
    <t xml:space="preserve">0030729        </t>
  </si>
  <si>
    <t>RACCORDO PPSU "T" RID.26X3-20X2-20X</t>
  </si>
  <si>
    <t xml:space="preserve">0030730        </t>
  </si>
  <si>
    <t>RACCORDO PPSU "T" RID.26X3-20X2-26X</t>
  </si>
  <si>
    <t xml:space="preserve">0030723        </t>
  </si>
  <si>
    <t>RACCORDO PPSU "T" INTER.26X3-26X3-2</t>
  </si>
  <si>
    <t xml:space="preserve">0540306        </t>
  </si>
  <si>
    <t xml:space="preserve">RACCORDO DRITTO RID. 32 - 20X2     </t>
  </si>
  <si>
    <t xml:space="preserve">0540307        </t>
  </si>
  <si>
    <t xml:space="preserve">RACCORDO DRITTO RID. 32 - 20X2,5   </t>
  </si>
  <si>
    <t xml:space="preserve">0030710        </t>
  </si>
  <si>
    <t>RACCORDO PPSU GOMITO INTER.32X3-32X</t>
  </si>
  <si>
    <t xml:space="preserve">0022757        </t>
  </si>
  <si>
    <t xml:space="preserve">RACCORDO DRITTO F 16X1/2"          </t>
  </si>
  <si>
    <t xml:space="preserve">0191559        </t>
  </si>
  <si>
    <t xml:space="preserve">RACC.DIR.FEMMINA 16X3/4" SP2 LGR   </t>
  </si>
  <si>
    <t xml:space="preserve">0022739        </t>
  </si>
  <si>
    <t xml:space="preserve">RACCORDO DRITTO M 16X3/4"          </t>
  </si>
  <si>
    <t xml:space="preserve">0540308        </t>
  </si>
  <si>
    <t xml:space="preserve">RACCORDO DRITTO RID. 32 - 26       </t>
  </si>
  <si>
    <t xml:space="preserve">0022758        </t>
  </si>
  <si>
    <t xml:space="preserve">RACCORDO DRITTO F 16X3/4"          </t>
  </si>
  <si>
    <t xml:space="preserve">0030715        </t>
  </si>
  <si>
    <t>RACCORDO PPSU GOMITO M 32X3 - 1 BR.</t>
  </si>
  <si>
    <t xml:space="preserve">0022742        </t>
  </si>
  <si>
    <t xml:space="preserve">RACCORDO DRITTO M 20X3/4"          </t>
  </si>
  <si>
    <t xml:space="preserve">0023612        </t>
  </si>
  <si>
    <t xml:space="preserve">CURVA PEHD 180° D63                </t>
  </si>
  <si>
    <t xml:space="preserve">0024765        </t>
  </si>
  <si>
    <t>CURVA WC PP ATT.DX D110/100 D50+ORI</t>
  </si>
  <si>
    <t xml:space="preserve">0030720        </t>
  </si>
  <si>
    <t>RACCORDO PPSU GOMITO F 32X3 - 1 BR.</t>
  </si>
  <si>
    <t xml:space="preserve">0030735        </t>
  </si>
  <si>
    <t>RACCORDO PPSU "T" F 26X3-3/4-26X3 B</t>
  </si>
  <si>
    <t xml:space="preserve">0030731        </t>
  </si>
  <si>
    <t>RACCORDO PPSU "T" RID.32X3-26X3-26X</t>
  </si>
  <si>
    <t xml:space="preserve">0030732        </t>
  </si>
  <si>
    <t>RACCORDO PPSU "T" RID.32X3-26X3-32X</t>
  </si>
  <si>
    <t xml:space="preserve">0191561        </t>
  </si>
  <si>
    <t xml:space="preserve">RACC.DIR.FEMMINA 20X3/4" SP2 LGR   </t>
  </si>
  <si>
    <t xml:space="preserve">0030724        </t>
  </si>
  <si>
    <t>RACCORDO PPSU "T" INTER.32X3-32X3-3</t>
  </si>
  <si>
    <t xml:space="preserve">0025113        </t>
  </si>
  <si>
    <t>SIFONE DOCCIA HDPE ISPEZ. ORIE. SNO</t>
  </si>
  <si>
    <t xml:space="preserve">0191568        </t>
  </si>
  <si>
    <t>RACC.GOMITO MASCHIO 20X1/2" SP2 LGR</t>
  </si>
  <si>
    <t xml:space="preserve">0191564        </t>
  </si>
  <si>
    <t xml:space="preserve">RACC.GOMITO INTER.16X16 SP2 LGR    </t>
  </si>
  <si>
    <t xml:space="preserve">0191598        </t>
  </si>
  <si>
    <t xml:space="preserve">RACC.FLANGIATO 20X1/2 SP2 LGR      </t>
  </si>
  <si>
    <t xml:space="preserve">0022760        </t>
  </si>
  <si>
    <t xml:space="preserve">RACCORDO DRITTO F 20X3/4"          </t>
  </si>
  <si>
    <t xml:space="preserve">0540259        </t>
  </si>
  <si>
    <t xml:space="preserve">RACCORDO "T" RID. 32 - 20X2 - 32   </t>
  </si>
  <si>
    <t xml:space="preserve">0022784        </t>
  </si>
  <si>
    <t xml:space="preserve">RACCORDO GOMITO F 20X1/2"          </t>
  </si>
  <si>
    <t xml:space="preserve">0540251        </t>
  </si>
  <si>
    <t xml:space="preserve">RACCORDO "T" F 32 X 1" 32          </t>
  </si>
  <si>
    <t xml:space="preserve">0191574        </t>
  </si>
  <si>
    <t>RACC.GOMITO FEMMINA 20X3/4" SP2 LGR</t>
  </si>
  <si>
    <t xml:space="preserve">0022799        </t>
  </si>
  <si>
    <t xml:space="preserve">RACCORDO GOMITO M 20X1/2"          </t>
  </si>
  <si>
    <t xml:space="preserve">0191591        </t>
  </si>
  <si>
    <t xml:space="preserve">RACC.T MASCHIO 16X1/2"X16 SP2 LGR  </t>
  </si>
  <si>
    <t xml:space="preserve">0022773        </t>
  </si>
  <si>
    <t xml:space="preserve">RACCORDO GOMITO INTER.16X16        </t>
  </si>
  <si>
    <t xml:space="preserve">0022800        </t>
  </si>
  <si>
    <t xml:space="preserve">RACCORDO GOMITO M 20X3/4"          </t>
  </si>
  <si>
    <t xml:space="preserve">0022722        </t>
  </si>
  <si>
    <t xml:space="preserve">RACCORDO RIDOTTO 20X16             </t>
  </si>
  <si>
    <t xml:space="preserve">0066546        </t>
  </si>
  <si>
    <t>PLACCA FISSAGGIO L120 C/RACC.16X2 -</t>
  </si>
  <si>
    <t xml:space="preserve">0022785        </t>
  </si>
  <si>
    <t xml:space="preserve">RACCORDO GOMITO F 20X3/4"          </t>
  </si>
  <si>
    <t xml:space="preserve">0191562        </t>
  </si>
  <si>
    <t xml:space="preserve">RACC.DIR.FEMMINA 26X1" LGR         </t>
  </si>
  <si>
    <t xml:space="preserve">0066547        </t>
  </si>
  <si>
    <t>PLACCA FISSAGGIO L153 C/RACC.16X2 -</t>
  </si>
  <si>
    <t xml:space="preserve">0022819        </t>
  </si>
  <si>
    <t xml:space="preserve">RACCORDO A "T" MASCHIO 14X3/8"X14  </t>
  </si>
  <si>
    <t xml:space="preserve">0022862        </t>
  </si>
  <si>
    <t xml:space="preserve">RACCORDO FLANGIATO 20X3/4          </t>
  </si>
  <si>
    <t xml:space="preserve">0022762        </t>
  </si>
  <si>
    <t xml:space="preserve">RACCORDO DRITTO F 26X3/4"          </t>
  </si>
  <si>
    <t xml:space="preserve">0191546        </t>
  </si>
  <si>
    <t xml:space="preserve">RACC.DRITTO INTER.26X26 LGR        </t>
  </si>
  <si>
    <t xml:space="preserve">0022723        </t>
  </si>
  <si>
    <t xml:space="preserve">RACCORDO RIDOTTO 26X16             </t>
  </si>
  <si>
    <t xml:space="preserve">0191580        </t>
  </si>
  <si>
    <t xml:space="preserve">RACC.T RIDOTTO 16X20X16 SP2 LGR    </t>
  </si>
  <si>
    <t xml:space="preserve">0191581        </t>
  </si>
  <si>
    <t xml:space="preserve">RACC.T RIDOTTO 20X16X16 SP2 LGR    </t>
  </si>
  <si>
    <t xml:space="preserve">0026193        </t>
  </si>
  <si>
    <t xml:space="preserve">PLACCA ABS TROP/WIN.S/SEMPL.GR.MAN </t>
  </si>
  <si>
    <t xml:space="preserve">0191571        </t>
  </si>
  <si>
    <t xml:space="preserve">RACC.GOMITO MASCHIO 26X3/4" LGR    </t>
  </si>
  <si>
    <t xml:space="preserve">0191549        </t>
  </si>
  <si>
    <t xml:space="preserve">RACC.DRITTO RIDOTTO 26X20 SP2 LGR  </t>
  </si>
  <si>
    <t xml:space="preserve">0024775        </t>
  </si>
  <si>
    <t>CURVA WC PP PROLUNG. D110/100 ATT.D</t>
  </si>
  <si>
    <t xml:space="preserve">0022838        </t>
  </si>
  <si>
    <t xml:space="preserve">RACCORDO "T" F 20X1/2"X20          </t>
  </si>
  <si>
    <t xml:space="preserve">0191595        </t>
  </si>
  <si>
    <t xml:space="preserve">RACC.T FEMMINA 20X3/4"X20 SP2 LGR  </t>
  </si>
  <si>
    <t xml:space="preserve">0191570        </t>
  </si>
  <si>
    <t xml:space="preserve">RACC.GOMITO MASCHIO 26X1" LGR      </t>
  </si>
  <si>
    <t xml:space="preserve">0022747        </t>
  </si>
  <si>
    <t xml:space="preserve">RACCORDO DRITTO M 32X1"            </t>
  </si>
  <si>
    <t xml:space="preserve">0328674        </t>
  </si>
  <si>
    <t>MISURATORE PORTATA DA 0,5-3,0 L/MIN</t>
  </si>
  <si>
    <t xml:space="preserve">0540148        </t>
  </si>
  <si>
    <t xml:space="preserve">RACCORDO DRITTO RID. 40 - 32       </t>
  </si>
  <si>
    <t xml:space="preserve">0022867        </t>
  </si>
  <si>
    <t xml:space="preserve">TERMINALE DRITTO GIRELLO F.16X3/4" </t>
  </si>
  <si>
    <t xml:space="preserve">0022884        </t>
  </si>
  <si>
    <t xml:space="preserve">RACCORDO "T" RID. 20X20X16         </t>
  </si>
  <si>
    <t xml:space="preserve">0540222        </t>
  </si>
  <si>
    <t xml:space="preserve">GIUNTO DI RIPARAZIONE 16X2         </t>
  </si>
  <si>
    <t xml:space="preserve">0540370        </t>
  </si>
  <si>
    <t xml:space="preserve">VALVOLA INCASSO 20X2               </t>
  </si>
  <si>
    <t xml:space="preserve">0022802        </t>
  </si>
  <si>
    <t xml:space="preserve">RACCORDO GOMITO M 26X3/4"          </t>
  </si>
  <si>
    <t xml:space="preserve">0022856        </t>
  </si>
  <si>
    <t xml:space="preserve">RACCORDO "T" F LATERALE 20X20X3/4" </t>
  </si>
  <si>
    <t xml:space="preserve">0540225        </t>
  </si>
  <si>
    <t xml:space="preserve">GIUNTO DI RIPARAZIONE 20X2         </t>
  </si>
  <si>
    <t xml:space="preserve">0022803        </t>
  </si>
  <si>
    <t xml:space="preserve">RACCORDO GOMITO M 26X1"            </t>
  </si>
  <si>
    <t xml:space="preserve">0022868        </t>
  </si>
  <si>
    <t xml:space="preserve">TERMINALE DRITTO GIRELLO F.20X3/4" </t>
  </si>
  <si>
    <t xml:space="preserve">0191599        </t>
  </si>
  <si>
    <t xml:space="preserve">RACC.FLANG.2VIE 16X16X1/2 SP2 LGR  </t>
  </si>
  <si>
    <t xml:space="preserve">0022725        </t>
  </si>
  <si>
    <t xml:space="preserve">RACCORDO RIDOTTO 32X20             </t>
  </si>
  <si>
    <t xml:space="preserve">0022556        </t>
  </si>
  <si>
    <t xml:space="preserve">CALIBRO C/FRESA D16X2,25           </t>
  </si>
  <si>
    <t xml:space="preserve">0022557        </t>
  </si>
  <si>
    <t xml:space="preserve">CALIBRO C/FRESA D16X2              </t>
  </si>
  <si>
    <t xml:space="preserve">0022560        </t>
  </si>
  <si>
    <t xml:space="preserve">CALIBRO C/FRESA D20X2              </t>
  </si>
  <si>
    <t xml:space="preserve">0022787        </t>
  </si>
  <si>
    <t xml:space="preserve">RACCORDO GOMITO F 26X1"            </t>
  </si>
  <si>
    <t xml:space="preserve">0191600        </t>
  </si>
  <si>
    <t xml:space="preserve">RACC.FLANG.2VIE 20X20X1/2 SP2 LGR  </t>
  </si>
  <si>
    <t xml:space="preserve">0022863        </t>
  </si>
  <si>
    <t xml:space="preserve">RACCORDO FLANGIATO 2VIE 16X16X1/2  </t>
  </si>
  <si>
    <t xml:space="preserve">0558834        </t>
  </si>
  <si>
    <t>COLLETTORE COMPLAN.COMP.26X3-16X2 P</t>
  </si>
  <si>
    <t xml:space="preserve">0191584        </t>
  </si>
  <si>
    <t xml:space="preserve">RACC.T RIDOTTO 20X26X16 SP2 LGR    </t>
  </si>
  <si>
    <t xml:space="preserve">0191587        </t>
  </si>
  <si>
    <t xml:space="preserve">RACC.T RIDOTTO 26X20X16 SP2 LGR    </t>
  </si>
  <si>
    <t xml:space="preserve">0022718        </t>
  </si>
  <si>
    <t xml:space="preserve">RACCORDO DRITTO INTER. 32X32       </t>
  </si>
  <si>
    <t xml:space="preserve">0022726        </t>
  </si>
  <si>
    <t xml:space="preserve">RACCORDO RIDOTTO 32X26             </t>
  </si>
  <si>
    <t xml:space="preserve">0191585        </t>
  </si>
  <si>
    <t xml:space="preserve">RACC.T RIDOTTO 20X26X20 SP2 LGR    </t>
  </si>
  <si>
    <t xml:space="preserve">0191588        </t>
  </si>
  <si>
    <t xml:space="preserve">RACC.T RIDOTTO 26X20X20 SP2 LGR    </t>
  </si>
  <si>
    <t xml:space="preserve">0191590        </t>
  </si>
  <si>
    <t xml:space="preserve">RACC.T RIDOTTO 26X26X20 SP2 LGR    </t>
  </si>
  <si>
    <t xml:space="preserve">0540227        </t>
  </si>
  <si>
    <t xml:space="preserve">GIUNTO DI RIPARAZIONE 26           </t>
  </si>
  <si>
    <t xml:space="preserve">0540150        </t>
  </si>
  <si>
    <t xml:space="preserve">RACCORDO "T" RID. 40 - 20X2 - 40   </t>
  </si>
  <si>
    <t xml:space="preserve">0558862        </t>
  </si>
  <si>
    <t xml:space="preserve">RACCORDO "T" RID. 40 - 32 - 32     </t>
  </si>
  <si>
    <t xml:space="preserve">0558863        </t>
  </si>
  <si>
    <t xml:space="preserve">RACCORDO "T" RID. 40 - 40 - 32     </t>
  </si>
  <si>
    <t xml:space="preserve">0191592        </t>
  </si>
  <si>
    <t xml:space="preserve">RACC.T MASCHIO 26X1"X26 LGR        </t>
  </si>
  <si>
    <t xml:space="preserve">0022792        </t>
  </si>
  <si>
    <t xml:space="preserve">RACCORDO GOMITO F 50X2"            </t>
  </si>
  <si>
    <t xml:space="preserve">0022804        </t>
  </si>
  <si>
    <t xml:space="preserve">RACCORDO GOMITO M 32X1"            </t>
  </si>
  <si>
    <t xml:space="preserve">0022887        </t>
  </si>
  <si>
    <t xml:space="preserve">RACCORDO "T" RID. 26X20X20         </t>
  </si>
  <si>
    <t xml:space="preserve">0022888        </t>
  </si>
  <si>
    <t xml:space="preserve">RACCORDO "T" RID. 26X26X20         </t>
  </si>
  <si>
    <t xml:space="preserve">0022889        </t>
  </si>
  <si>
    <t xml:space="preserve">RACCORDO "T" RID. 26X20X26         </t>
  </si>
  <si>
    <t xml:space="preserve">0026246        </t>
  </si>
  <si>
    <t>PLACCA DOPPIA INOX CR SAT WIN/TROP.</t>
  </si>
  <si>
    <t xml:space="preserve">0026248        </t>
  </si>
  <si>
    <t xml:space="preserve">PLACCA SEMPL.INOX CR SAT WIN/TROP. </t>
  </si>
  <si>
    <t xml:space="preserve">0022814        </t>
  </si>
  <si>
    <t xml:space="preserve">RACCORDO "T" INTER.26              </t>
  </si>
  <si>
    <t xml:space="preserve">0540153        </t>
  </si>
  <si>
    <t xml:space="preserve">RACCORDO "T" RID. 50 - 26 - 50     </t>
  </si>
  <si>
    <t xml:space="preserve">0540154        </t>
  </si>
  <si>
    <t xml:space="preserve">RACCORDO "T" RID. 50 - 32 - 50     </t>
  </si>
  <si>
    <t xml:space="preserve">0207546        </t>
  </si>
  <si>
    <t>TESTINA TERMOELETTRICA 220 V 4 FILI</t>
  </si>
  <si>
    <t xml:space="preserve">0025580        </t>
  </si>
  <si>
    <t>CASS.CORALLO BIANCO RUB.1/2" T50/40</t>
  </si>
  <si>
    <t xml:space="preserve">0022891        </t>
  </si>
  <si>
    <t xml:space="preserve">RACCORDO "T" RID. 32X26X26         </t>
  </si>
  <si>
    <t xml:space="preserve">0025153        </t>
  </si>
  <si>
    <t>COLONNA SCARICA VASCA+SIFONE 40+MAN</t>
  </si>
  <si>
    <t xml:space="preserve">0022815        </t>
  </si>
  <si>
    <t xml:space="preserve">RACCORDO "T" INTER.32              </t>
  </si>
  <si>
    <t xml:space="preserve">0022892        </t>
  </si>
  <si>
    <t xml:space="preserve">RACCORDO "T" RID. 32X32X26         </t>
  </si>
  <si>
    <t xml:space="preserve">0022893        </t>
  </si>
  <si>
    <t xml:space="preserve">RACCORDO "T" RID. 32X26X32         </t>
  </si>
  <si>
    <t xml:space="preserve">0022563        </t>
  </si>
  <si>
    <t xml:space="preserve">CALIBRO C/FRESA D40                </t>
  </si>
  <si>
    <t xml:space="preserve">0022827        </t>
  </si>
  <si>
    <t xml:space="preserve">RACCORDO A "T" MASCHIO 32X1"X32    </t>
  </si>
  <si>
    <t xml:space="preserve">0022847        </t>
  </si>
  <si>
    <t xml:space="preserve">RACCORDO "T" F 32X1"X32            </t>
  </si>
  <si>
    <t xml:space="preserve">0022876        </t>
  </si>
  <si>
    <t>TERMINALE CURVO GIRELLO FEM.26X3/4"</t>
  </si>
  <si>
    <t xml:space="preserve">0022869        </t>
  </si>
  <si>
    <t xml:space="preserve">TERMINALE DRITTO GIRELLO F.26X3/4" </t>
  </si>
  <si>
    <t xml:space="preserve">0447584        </t>
  </si>
  <si>
    <t xml:space="preserve">GIUNTO RIPARAZIONE D16X2 PRESS.LGR </t>
  </si>
  <si>
    <t xml:space="preserve">0022730        </t>
  </si>
  <si>
    <t xml:space="preserve">RACCORDO RIDOTTO 40X32             </t>
  </si>
  <si>
    <t xml:space="preserve">0022982        </t>
  </si>
  <si>
    <t>VALVOLE INCAS.PRES.C/ROSONE REG.D20</t>
  </si>
  <si>
    <t xml:space="preserve">0022728        </t>
  </si>
  <si>
    <t xml:space="preserve">RACCORDO RIDOTTO 40X20             </t>
  </si>
  <si>
    <t xml:space="preserve">0022905        </t>
  </si>
  <si>
    <t xml:space="preserve">GIUNTO RIPARAZIONE D16X2,25 PRESS. </t>
  </si>
  <si>
    <t xml:space="preserve">0022906        </t>
  </si>
  <si>
    <t xml:space="preserve">GIUNTO RIPARAZIONE D20X2,5 PRESS.  </t>
  </si>
  <si>
    <t xml:space="preserve">0022686        </t>
  </si>
  <si>
    <t xml:space="preserve">MATRICE/CONTR.D32 XCURV.ART.115051 </t>
  </si>
  <si>
    <t xml:space="preserve">0022983        </t>
  </si>
  <si>
    <t xml:space="preserve">VALVOLE INCASSO PRESS.CON LEVA D16 </t>
  </si>
  <si>
    <t xml:space="preserve">0022984        </t>
  </si>
  <si>
    <t xml:space="preserve">VALVOLE INCASSO PRESS.CON LEVA D20 </t>
  </si>
  <si>
    <t xml:space="preserve">0026103        </t>
  </si>
  <si>
    <t xml:space="preserve">CASSETTA PNEUS TROPEA 2 C/RETE     </t>
  </si>
  <si>
    <t xml:space="preserve">0026104        </t>
  </si>
  <si>
    <t xml:space="preserve">CASSETTA PNEUS TROPEA 2 C/FODERA   </t>
  </si>
  <si>
    <t xml:space="preserve">0022907        </t>
  </si>
  <si>
    <t xml:space="preserve">GIUNTO RIPARAZIONE D26X3 PRESS.    </t>
  </si>
  <si>
    <t xml:space="preserve">0022896        </t>
  </si>
  <si>
    <t xml:space="preserve">RACCORDO "T" RID. 40X32X40         </t>
  </si>
  <si>
    <t xml:space="preserve">0338986        </t>
  </si>
  <si>
    <t xml:space="preserve">CALIBRO D14-16X2-18X2-20X2-26      </t>
  </si>
  <si>
    <t xml:space="preserve">0022900        </t>
  </si>
  <si>
    <t xml:space="preserve">RACCORDO "T" RID. 50X32X50         </t>
  </si>
  <si>
    <t xml:space="preserve">0025531        </t>
  </si>
  <si>
    <t xml:space="preserve">CASSETTA RIOS FIXSISTEM 2 D90 S80  </t>
  </si>
  <si>
    <t xml:space="preserve">0026100        </t>
  </si>
  <si>
    <t xml:space="preserve">CASSETTA TROPEA 2 BLOCK WC D90/110 </t>
  </si>
  <si>
    <t xml:space="preserve">0335999        </t>
  </si>
  <si>
    <t>BIDET BLOCK AUTOP H820 L.470 MOD.07</t>
  </si>
  <si>
    <t xml:space="preserve">0338989        </t>
  </si>
  <si>
    <t xml:space="preserve">CALIBRATORE TUBO D50-63-75         </t>
  </si>
  <si>
    <t xml:space="preserve">0022647        </t>
  </si>
  <si>
    <t xml:space="preserve">SERVOCOMANDO 220V A TRE PUNTI      </t>
  </si>
  <si>
    <t xml:space="preserve">0336012        </t>
  </si>
  <si>
    <t xml:space="preserve">PINZA DI PRESSATURA D32 KLAUKE     </t>
  </si>
  <si>
    <t xml:space="preserve">0022685        </t>
  </si>
  <si>
    <t xml:space="preserve">CURVATUBI A FRIZ.C/VALIG.D.14/26   </t>
  </si>
  <si>
    <t xml:space="preserve">0022965        </t>
  </si>
  <si>
    <t xml:space="preserve">PINZA DI PRESS.D32 X BUSSOLA INOX  </t>
  </si>
  <si>
    <t xml:space="preserve">0022961        </t>
  </si>
  <si>
    <t xml:space="preserve">PINZA DI PRESSATURA D16            </t>
  </si>
  <si>
    <t xml:space="preserve">0202565        </t>
  </si>
  <si>
    <t xml:space="preserve">RIOS FIXSISTEM 2 D90 S80 ARIAPUR   </t>
  </si>
  <si>
    <t xml:space="preserve">0022962        </t>
  </si>
  <si>
    <t xml:space="preserve">PINZA DI PRESSATURA D20            </t>
  </si>
  <si>
    <t xml:space="preserve">0022963        </t>
  </si>
  <si>
    <t xml:space="preserve">PINZA DI PRESSATURA D26            </t>
  </si>
  <si>
    <t xml:space="preserve">0022967        </t>
  </si>
  <si>
    <t xml:space="preserve">PINZA DI PRESSATURA D50            </t>
  </si>
  <si>
    <t xml:space="preserve">0649629        </t>
  </si>
  <si>
    <t xml:space="preserve">PINZA DI PRESSATURA D32 TIPO "H"   </t>
  </si>
  <si>
    <t xml:space="preserve">0022684        </t>
  </si>
  <si>
    <t>CURVATUBI IDR.PORTAT.IN VALIGETTA D</t>
  </si>
  <si>
    <t xml:space="preserve">VIE - VIEGA ITALIA SRL                 </t>
  </si>
  <si>
    <t xml:space="preserve">0252915        </t>
  </si>
  <si>
    <t>VITE DOPPIA MM RIDOTTA 3/8X1/4 BRO/</t>
  </si>
  <si>
    <t xml:space="preserve">0331224        </t>
  </si>
  <si>
    <t>O-RING PROF.G HNBR(35)35,4X3,25 GOM</t>
  </si>
  <si>
    <t xml:space="preserve">0253325        </t>
  </si>
  <si>
    <t xml:space="preserve">RACC.T F 14X1/2X14 BRO/LU 94130G   </t>
  </si>
  <si>
    <t xml:space="preserve">0255148        </t>
  </si>
  <si>
    <t xml:space="preserve">SORPASSO FF 12 RAME/LU 95085       </t>
  </si>
  <si>
    <t xml:space="preserve">0255942        </t>
  </si>
  <si>
    <t>MANICOTTO M SANP.C/SC-C 12X3/8 BRO/</t>
  </si>
  <si>
    <t xml:space="preserve">0254756        </t>
  </si>
  <si>
    <t xml:space="preserve">SET AC.DN15 OTT/CRO 2143.60        </t>
  </si>
  <si>
    <t xml:space="preserve">0255732        </t>
  </si>
  <si>
    <t>RACCORDO T PROF.C/SC-C 18X15X18 RA/</t>
  </si>
  <si>
    <t xml:space="preserve">0256209        </t>
  </si>
  <si>
    <t>DOMOPLEX SET ACCESSORI 75 MOD 69280</t>
  </si>
  <si>
    <t xml:space="preserve">0255730        </t>
  </si>
  <si>
    <t>RACCORDO T PROF.C/SC-C 18X12X18 RA/</t>
  </si>
  <si>
    <t xml:space="preserve">0255736        </t>
  </si>
  <si>
    <t>RACCORDO T PROF.C/SC-C 22X12X22 RA/</t>
  </si>
  <si>
    <t xml:space="preserve">0255710        </t>
  </si>
  <si>
    <t>MANIC.RID.MF PROF.C/SC-C 28X18 RA/L</t>
  </si>
  <si>
    <t xml:space="preserve">0253860        </t>
  </si>
  <si>
    <t>CURVA 90^ MM 22 MOD. 2209 ACC. INOX</t>
  </si>
  <si>
    <t xml:space="preserve">0253866        </t>
  </si>
  <si>
    <t>SORPASSO MM 18 MOD. 22093 ACC. INOX</t>
  </si>
  <si>
    <t xml:space="preserve">0255230        </t>
  </si>
  <si>
    <t>CURVA 90° FXFIL.F C/SC-CONT.22X1 23</t>
  </si>
  <si>
    <t xml:space="preserve">0255849        </t>
  </si>
  <si>
    <t>GOMITO 90°M SANP.C/SC-C 15X1/2 BRO/</t>
  </si>
  <si>
    <t xml:space="preserve">0255792        </t>
  </si>
  <si>
    <t xml:space="preserve">TAPPO M PROF.35 RAME/LU 2457       </t>
  </si>
  <si>
    <t xml:space="preserve">0253787        </t>
  </si>
  <si>
    <t>MANIC.FF SCORR.PRESTABO C/SC-C 54 A</t>
  </si>
  <si>
    <t xml:space="preserve">0252434        </t>
  </si>
  <si>
    <t xml:space="preserve">SET AC.MULTIPLEX VISIGN M2 PLA/CRO </t>
  </si>
  <si>
    <t xml:space="preserve">0253868        </t>
  </si>
  <si>
    <t>SORPASSO MM 28 MOD. 22093 ACC.INOX/</t>
  </si>
  <si>
    <t xml:space="preserve">0255117        </t>
  </si>
  <si>
    <t xml:space="preserve">RACCORDO T 28X28X22 RA/L 95130     </t>
  </si>
  <si>
    <t xml:space="preserve">0255103        </t>
  </si>
  <si>
    <t xml:space="preserve">RACCORDO T 22X28X22 RA/L 95130     </t>
  </si>
  <si>
    <t xml:space="preserve">5274903        </t>
  </si>
  <si>
    <t xml:space="preserve">PRESSATRICE PEXFIT D=20 VIEGA      </t>
  </si>
  <si>
    <t xml:space="preserve">5274904        </t>
  </si>
  <si>
    <t xml:space="preserve">RACCORDO PEXFIT16X20 VIEGA         </t>
  </si>
  <si>
    <t xml:space="preserve">5274905        </t>
  </si>
  <si>
    <t xml:space="preserve">PRESSATRICE PEXFIT D=16 VIEGA      </t>
  </si>
  <si>
    <t xml:space="preserve">0255988        </t>
  </si>
  <si>
    <t>MANIC.FF SCORR.SANP.C/SC-C 15 BRO/L</t>
  </si>
  <si>
    <t xml:space="preserve">0256111        </t>
  </si>
  <si>
    <t>STAFFA MONT.SAGOM.C/SC-CONT.15X1/2X</t>
  </si>
  <si>
    <t xml:space="preserve">0255749        </t>
  </si>
  <si>
    <t>RACCORDO T PROF.C/SC-C 28X15X28 RA/</t>
  </si>
  <si>
    <t xml:space="preserve">0255241        </t>
  </si>
  <si>
    <t xml:space="preserve">GOMITO 90° M X FIL. F 15X1/2 23143 </t>
  </si>
  <si>
    <t xml:space="preserve">0255618        </t>
  </si>
  <si>
    <t>TAPPO F PROF.G C/SC-C 28 RAME(GAS)2</t>
  </si>
  <si>
    <t xml:space="preserve">0255314        </t>
  </si>
  <si>
    <t>MANIC.FF SCORR.SANP.IX C/SC-C 35 IN</t>
  </si>
  <si>
    <t xml:space="preserve">0255773        </t>
  </si>
  <si>
    <t xml:space="preserve">SORPASSO FF PROF.C/SC-C 15 RAME/LU </t>
  </si>
  <si>
    <t xml:space="preserve">0252438        </t>
  </si>
  <si>
    <t>SET AC.ROTAPLEX VISIGNR1 120 PLA/CR</t>
  </si>
  <si>
    <t xml:space="preserve">0253748        </t>
  </si>
  <si>
    <t xml:space="preserve">CURVA 90°F PRESTABO C/SC-C 35X11/4 </t>
  </si>
  <si>
    <t xml:space="preserve">0255991        </t>
  </si>
  <si>
    <t>MANIC.FF SCORR.SANP.C/SC-C 28 BRO/L</t>
  </si>
  <si>
    <t xml:space="preserve">0255887        </t>
  </si>
  <si>
    <t>GOMITO 90°F SANP.C/SC-C 18X3/4 BRO/</t>
  </si>
  <si>
    <t xml:space="preserve">0255177        </t>
  </si>
  <si>
    <t xml:space="preserve">BOCCHETT.M SANP.INOX C/SC-C 15X1/2 </t>
  </si>
  <si>
    <t xml:space="preserve">0255243        </t>
  </si>
  <si>
    <t>GOMITO 90°F C/FL.SANP.C/SC-C 18X1/2</t>
  </si>
  <si>
    <t xml:space="preserve">0256122        </t>
  </si>
  <si>
    <t>VALVOLA SF.EASYTOP C/SC-C 15 BRO/LU</t>
  </si>
  <si>
    <t xml:space="preserve">0256106        </t>
  </si>
  <si>
    <t>STAFFA MONT.DIR.CON.15X1/2X45X80/10</t>
  </si>
  <si>
    <t xml:space="preserve">0255183        </t>
  </si>
  <si>
    <t xml:space="preserve">BOCCHETT.M SANP.INOX C/SC-C 22X3/4 </t>
  </si>
  <si>
    <t xml:space="preserve">0265293        </t>
  </si>
  <si>
    <t xml:space="preserve">VALVOLA SF.1/2 OTT/LU 2143.8       </t>
  </si>
  <si>
    <t xml:space="preserve">0255794        </t>
  </si>
  <si>
    <t xml:space="preserve">TAPPO M PROF.54 RAME/LU 2457       </t>
  </si>
  <si>
    <t xml:space="preserve">0392569        </t>
  </si>
  <si>
    <t>TERMOSTATO AMB.FONTERRA 230V PLA/BC</t>
  </si>
  <si>
    <t xml:space="preserve">0255316        </t>
  </si>
  <si>
    <t>MANIC.FF SCORR.SANP.IX C/SC-C 54 IN</t>
  </si>
  <si>
    <t xml:space="preserve">0252443        </t>
  </si>
  <si>
    <t>SIMPLEX COLONNA AUTOM.40/50 MOD6168</t>
  </si>
  <si>
    <t xml:space="preserve">0255650        </t>
  </si>
  <si>
    <t>RACCORDO CROCE 22 X 15 X 22 MOD. 22</t>
  </si>
  <si>
    <t xml:space="preserve">0252349        </t>
  </si>
  <si>
    <t xml:space="preserve">SET AC.MULTIPLEX VISIGN M4 PLA/CRO </t>
  </si>
  <si>
    <t xml:space="preserve">0515888        </t>
  </si>
  <si>
    <t xml:space="preserve">TUBO DI RISCIACQUO PLA/NE 8308.24  </t>
  </si>
  <si>
    <t xml:space="preserve">0255938        </t>
  </si>
  <si>
    <t>MANICOTTO F SANP.C/SC-C 42X11/4 BRO</t>
  </si>
  <si>
    <t xml:space="preserve">0255937        </t>
  </si>
  <si>
    <t>MANICOTTO F SANP.C/SC-C 42X11/2 BRO</t>
  </si>
  <si>
    <t xml:space="preserve">0254234        </t>
  </si>
  <si>
    <t>UTENSILE RETTIF. CALIBRAT 16+20 275</t>
  </si>
  <si>
    <t xml:space="preserve">0255766        </t>
  </si>
  <si>
    <t>RACCORDO T PROF.C/SC-C 42X28X42 RA/</t>
  </si>
  <si>
    <t xml:space="preserve">0515948        </t>
  </si>
  <si>
    <t>SUPPORTO V.F.MORE103 247X141 PLA/NE</t>
  </si>
  <si>
    <t xml:space="preserve">0256095        </t>
  </si>
  <si>
    <t>RUBINETTO ARRESTO INC. FF C/SC-CONT</t>
  </si>
  <si>
    <t xml:space="preserve">0256243        </t>
  </si>
  <si>
    <t>GRIGLIA ADVANTIX V.ER2 750 ER2 INX/</t>
  </si>
  <si>
    <t xml:space="preserve">0252391        </t>
  </si>
  <si>
    <t>SET AC.ROTAPLEX TRIO V.RT1 120 PLA/</t>
  </si>
  <si>
    <t xml:space="preserve">0254192        </t>
  </si>
  <si>
    <t>SPELATUBI PRESTABO 15+22 PLA/GLLR10</t>
  </si>
  <si>
    <t xml:space="preserve">0254193        </t>
  </si>
  <si>
    <t>SPELATUBI PRESTABO 18+28 PLA/GLLR10</t>
  </si>
  <si>
    <t xml:space="preserve">0254194        </t>
  </si>
  <si>
    <t>SPELATUBI PRESTABO 35+42 PLA/GLLR10</t>
  </si>
  <si>
    <t xml:space="preserve">0254168        </t>
  </si>
  <si>
    <t>GANASCIA SOM 15 MOD. 22992 ACC/NERO</t>
  </si>
  <si>
    <t xml:space="preserve">0254169        </t>
  </si>
  <si>
    <t>GANASCIA SOM 18 MOD. 22992 ACC/NERO</t>
  </si>
  <si>
    <t xml:space="preserve">0254170        </t>
  </si>
  <si>
    <t>GANASCIA SOM 22 MOD. 22992 ACC/NERO</t>
  </si>
  <si>
    <t xml:space="preserve">0256278        </t>
  </si>
  <si>
    <t>GRIGLIA DESIGN ER6 750 ER6 MOD49714</t>
  </si>
  <si>
    <t xml:space="preserve">0254195        </t>
  </si>
  <si>
    <t xml:space="preserve">SPELATUBI PRESTABO 54 PLA/GLLR1004 </t>
  </si>
  <si>
    <t xml:space="preserve">0254223        </t>
  </si>
  <si>
    <t>UTENSILE PRESSATURA MANUALE 20 M. 2</t>
  </si>
  <si>
    <t xml:space="preserve">0253558        </t>
  </si>
  <si>
    <t>MODULO BIDET ECOPLUS 1130X490 AC/VD</t>
  </si>
  <si>
    <t xml:space="preserve">0493980        </t>
  </si>
  <si>
    <t>CASSETTA RIS.INC.MONOSLIM1F 552X543</t>
  </si>
  <si>
    <t xml:space="preserve">0254172        </t>
  </si>
  <si>
    <t>GANASCIA SOM 35 MOD. 22992 ACC/NERO</t>
  </si>
  <si>
    <t xml:space="preserve">0256159        </t>
  </si>
  <si>
    <t xml:space="preserve">MANIC.C/BAT.FF SANP.XL C/SC-C 76,1 </t>
  </si>
  <si>
    <t xml:space="preserve">0254088        </t>
  </si>
  <si>
    <t>VALVOLA ANT.GRUNDFIX B125 PLA/ARA-M</t>
  </si>
  <si>
    <t xml:space="preserve">0252393        </t>
  </si>
  <si>
    <t>COLONNA AUT.ROTAPLEX TRIO C.INC.40/</t>
  </si>
  <si>
    <t xml:space="preserve">0256144        </t>
  </si>
  <si>
    <t>CURVA 45°MF SANP.XL C/SC-C 76,1 BRO</t>
  </si>
  <si>
    <t xml:space="preserve">0256162        </t>
  </si>
  <si>
    <t>MANICOTTO M SANP.XL C/SC-C 76,1X2 1</t>
  </si>
  <si>
    <t xml:space="preserve">0252394        </t>
  </si>
  <si>
    <t xml:space="preserve">0254173        </t>
  </si>
  <si>
    <t>GANASCIA SOM 42 MOD. 22992 ACC/NERO</t>
  </si>
  <si>
    <t xml:space="preserve">0361310        </t>
  </si>
  <si>
    <t>CORRIACQUA ADVANTIX 800 INOX/LU 496</t>
  </si>
  <si>
    <t xml:space="preserve">0256259        </t>
  </si>
  <si>
    <t>GRIGLIA ADVANTIX V.ER4 1000 ER4 INX</t>
  </si>
  <si>
    <t xml:space="preserve">0265101        </t>
  </si>
  <si>
    <t>MODULO WC ECOPLUS 1130X490 AC/VDESM</t>
  </si>
  <si>
    <t xml:space="preserve">0256251        </t>
  </si>
  <si>
    <t>GRIGLIA ADVANTIX V.ER3 1200 ER3 INX</t>
  </si>
  <si>
    <t xml:space="preserve">0256260        </t>
  </si>
  <si>
    <t>GRIGLIA ADVANTIX V.ER4 1200 ER4 INX</t>
  </si>
  <si>
    <t xml:space="preserve">0254205        </t>
  </si>
  <si>
    <t xml:space="preserve">SET GANASCE 16+20 ACC/NE 2299.8    </t>
  </si>
  <si>
    <t xml:space="preserve">0256194        </t>
  </si>
  <si>
    <t>CANALINA VISIGN 1200 MOD 496080 ACC</t>
  </si>
  <si>
    <t xml:space="preserve">0254207        </t>
  </si>
  <si>
    <t>SET GANASCE 42/54 MOD. 22994 PLA/BL</t>
  </si>
  <si>
    <t xml:space="preserve">0392270        </t>
  </si>
  <si>
    <t>GRIGLIA ADVANTIX VISIGNER9 1200 AC.</t>
  </si>
  <si>
    <t xml:space="preserve">ZEN - ZEHNDER GROUP ITALIA SRL         </t>
  </si>
  <si>
    <t xml:space="preserve">0588188        </t>
  </si>
  <si>
    <t xml:space="preserve">GUARNIZIONI X TAPPI 1"             </t>
  </si>
  <si>
    <t xml:space="preserve">0588189        </t>
  </si>
  <si>
    <t xml:space="preserve">GUARNIZIONI X TAPPI 5/4"           </t>
  </si>
  <si>
    <t xml:space="preserve">0576045        </t>
  </si>
  <si>
    <t xml:space="preserve">ROSONE CROMO D.12MM                </t>
  </si>
  <si>
    <t xml:space="preserve">9808142        </t>
  </si>
  <si>
    <t>TAPPO CIECO 5/4"D 9010 - 5 PZ 5/4D-</t>
  </si>
  <si>
    <t xml:space="preserve">0588090        </t>
  </si>
  <si>
    <t>MENSOLA T-TKE X 6COL.5/4" X CHARL.B</t>
  </si>
  <si>
    <t xml:space="preserve">0588094        </t>
  </si>
  <si>
    <t>MENSOLA T-TKA X 3COL.5/4" X CHARL.B</t>
  </si>
  <si>
    <t xml:space="preserve">0588093        </t>
  </si>
  <si>
    <t>MENSOLA T-TKA X 2COL.1" X CHARL.COL</t>
  </si>
  <si>
    <t xml:space="preserve">0588095        </t>
  </si>
  <si>
    <t>MENSOLA T-TKA X 3COL.5/4" X CHARL.C</t>
  </si>
  <si>
    <t xml:space="preserve">9808130        </t>
  </si>
  <si>
    <t>RIDUZIONI PER ATTACCHI 5/4X1/2S - 9</t>
  </si>
  <si>
    <t xml:space="preserve">9808132        </t>
  </si>
  <si>
    <t>RIDUZIONI PER ATTACCHI 5/4X3/4D- 90</t>
  </si>
  <si>
    <t xml:space="preserve">9808134        </t>
  </si>
  <si>
    <t>RIDUZIONI PER ATTACCHI 5/4X3/8D- 90</t>
  </si>
  <si>
    <t xml:space="preserve">9808135        </t>
  </si>
  <si>
    <t>RIDUZIONI PER ATTACCHI 5/4X3/8S - 9</t>
  </si>
  <si>
    <t xml:space="preserve">0588084        </t>
  </si>
  <si>
    <t>MENSOLA T-TKE X 3COL.5/4" X CHARL.B</t>
  </si>
  <si>
    <t xml:space="preserve">9808139        </t>
  </si>
  <si>
    <t>TAPPO CIECO 1"S 9010 - 10 PZ 1S-901</t>
  </si>
  <si>
    <t xml:space="preserve">9808123        </t>
  </si>
  <si>
    <t>RIDUZIONI PER ATTACCHI 1X1/2S - 901</t>
  </si>
  <si>
    <t xml:space="preserve">9808124        </t>
  </si>
  <si>
    <t>RIDUZIONI PER ATTACCHI 1X1/4D - 901</t>
  </si>
  <si>
    <t xml:space="preserve">9808125        </t>
  </si>
  <si>
    <t>RIDUZIONI PER ATTACCHI 1X1/4S - 901</t>
  </si>
  <si>
    <t xml:space="preserve">9808138        </t>
  </si>
  <si>
    <t>TAPPO CIECO 1"D 9010 - 10 PZ 1D-901</t>
  </si>
  <si>
    <t xml:space="preserve">9808074        </t>
  </si>
  <si>
    <t>EL CHARLESTON 3 COL INTERASSE 865 C</t>
  </si>
  <si>
    <t xml:space="preserve">9808041        </t>
  </si>
  <si>
    <t>EL.CHARLESTON INT.DA 685 A 833 COLO</t>
  </si>
  <si>
    <t xml:space="preserve">0594563        </t>
  </si>
  <si>
    <t>CHARLESTON 3COL.H.060CM 2EL.STP RAL</t>
  </si>
  <si>
    <t xml:space="preserve">0619028        </t>
  </si>
  <si>
    <t>CHARLESTON 3COL.H.060CM 2EL.7610 PU</t>
  </si>
  <si>
    <t xml:space="preserve">0576013        </t>
  </si>
  <si>
    <t xml:space="preserve">DETENTORE REVERSO BIANCO ATTACCO X </t>
  </si>
  <si>
    <t xml:space="preserve">0263303        </t>
  </si>
  <si>
    <t>CHARLESTON 2COL.H.060CM 2EL.STP PUR</t>
  </si>
  <si>
    <t xml:space="preserve">0594691        </t>
  </si>
  <si>
    <t>CHARLESTON 3COL.H.089CM 2EL.STP RAL</t>
  </si>
  <si>
    <t xml:space="preserve">0594561        </t>
  </si>
  <si>
    <t>CHARLESTON 4COL.H.060CM 2EL.STP RAL</t>
  </si>
  <si>
    <t xml:space="preserve">0588036        </t>
  </si>
  <si>
    <t xml:space="preserve">KIT SMB50 (3X) X CHARL.BCO         </t>
  </si>
  <si>
    <t xml:space="preserve">0146669        </t>
  </si>
  <si>
    <t xml:space="preserve">KIT CVD0 (4X) X CHARL.KLINIK BCO   </t>
  </si>
  <si>
    <t xml:space="preserve">0576026        </t>
  </si>
  <si>
    <t>DETENTORE A SQUADRA CROMO ATTACCO F</t>
  </si>
  <si>
    <t xml:space="preserve">0619034        </t>
  </si>
  <si>
    <t>CHARLESTON 4COL.H.050CM 2EL.STP PUR</t>
  </si>
  <si>
    <t xml:space="preserve">0263306        </t>
  </si>
  <si>
    <t>CHARLESTON 2COL.H.090CM 2EL.STP PUR</t>
  </si>
  <si>
    <t xml:space="preserve">0263320        </t>
  </si>
  <si>
    <t>CHARLESTON 4COL.H.060CM 2EL.STP PUR</t>
  </si>
  <si>
    <t xml:space="preserve">9808060        </t>
  </si>
  <si>
    <t xml:space="preserve">F6052ZU-CROMO- /L                  </t>
  </si>
  <si>
    <t xml:space="preserve">0594679        </t>
  </si>
  <si>
    <t>CHARLESTON 4COL.H.089CM 2EL.STP RAL</t>
  </si>
  <si>
    <t xml:space="preserve">0576006        </t>
  </si>
  <si>
    <t>VALVOLA DIRITTA BIANCA ATTACCO FERR</t>
  </si>
  <si>
    <t xml:space="preserve">0576007        </t>
  </si>
  <si>
    <t>VALVOLA DIRITTA BIANCA ATTACCO X RA</t>
  </si>
  <si>
    <t xml:space="preserve">0576011        </t>
  </si>
  <si>
    <t>VALVOLA REVERSA BIANCA ATTACCO X RA</t>
  </si>
  <si>
    <t xml:space="preserve">0586011        </t>
  </si>
  <si>
    <t>CHARLESTON 3COL.H.067CM 3EL.AL.7610</t>
  </si>
  <si>
    <t xml:space="preserve">0143723        </t>
  </si>
  <si>
    <t>CHARLESTON 2COL.H.075CM 3EL.7610 PU</t>
  </si>
  <si>
    <t xml:space="preserve">0146671        </t>
  </si>
  <si>
    <t xml:space="preserve">KIT CVD0 (6X) X CHARL.KLINIK BCO   </t>
  </si>
  <si>
    <t xml:space="preserve">0576033        </t>
  </si>
  <si>
    <t>VALVOLA REVERSA CROMO ATTACCO X RAC</t>
  </si>
  <si>
    <t xml:space="preserve">9808057        </t>
  </si>
  <si>
    <t xml:space="preserve">A6051ZU576-CROMO- /L               </t>
  </si>
  <si>
    <t xml:space="preserve">9759701        </t>
  </si>
  <si>
    <t xml:space="preserve">UNO1120 11ELEM.RAL 9016 ATT.120    </t>
  </si>
  <si>
    <t xml:space="preserve">0005485        </t>
  </si>
  <si>
    <t>KLINIK K3075 DA 004 ELEM.6070 BCO R</t>
  </si>
  <si>
    <t xml:space="preserve">0149357        </t>
  </si>
  <si>
    <t>CHARLESTON 4COL.H.040CM 4EL.7610 PU</t>
  </si>
  <si>
    <t xml:space="preserve">0586973        </t>
  </si>
  <si>
    <t>CHARLESTON 3COL.H.089CM 4EL.AL.7610</t>
  </si>
  <si>
    <t xml:space="preserve">0594838        </t>
  </si>
  <si>
    <t>CHARLESTON 3COL.H.150CM 2EL.STP RAL</t>
  </si>
  <si>
    <t xml:space="preserve">9807929        </t>
  </si>
  <si>
    <t>SCALDASALV.DRITTO PRIVATE LABEL L.5</t>
  </si>
  <si>
    <t xml:space="preserve">9807931        </t>
  </si>
  <si>
    <t>SCALDASALV.DRITTO PRIVATE LABEL L.6</t>
  </si>
  <si>
    <t xml:space="preserve">0005486        </t>
  </si>
  <si>
    <t>KLINIK K3075 DA 005 ELEM.6070 BCO R</t>
  </si>
  <si>
    <t xml:space="preserve">0019844        </t>
  </si>
  <si>
    <t>CHARLESTON 3COL.H.180CM 2EL.AL.S001</t>
  </si>
  <si>
    <t xml:space="preserve">0263336        </t>
  </si>
  <si>
    <t>CHARLESTON 3COL.H.150CM 2EL.STP PUR</t>
  </si>
  <si>
    <t xml:space="preserve">0149247        </t>
  </si>
  <si>
    <t>CHARLESTON 3COL.H.050CM 7EL.7610 PU</t>
  </si>
  <si>
    <t xml:space="preserve">0586977        </t>
  </si>
  <si>
    <t>CHARLESTON 3COL.H.089CM 6EL.AL.7610</t>
  </si>
  <si>
    <t xml:space="preserve">0586019        </t>
  </si>
  <si>
    <t>CHARLESTON 3COL.H.067CM 7EL.AL.7610</t>
  </si>
  <si>
    <t xml:space="preserve">0005489        </t>
  </si>
  <si>
    <t>KLINIK K3060 DA 008 ELEM.6070 BCO R</t>
  </si>
  <si>
    <t xml:space="preserve">0005487        </t>
  </si>
  <si>
    <t>KLINIK K3075 DA 007 ELEM.6070 BCO R</t>
  </si>
  <si>
    <t xml:space="preserve">0619035        </t>
  </si>
  <si>
    <t>CHARLESTON 4COL.H.050CM 9EL.6010 PU</t>
  </si>
  <si>
    <t xml:space="preserve">0203542        </t>
  </si>
  <si>
    <t xml:space="preserve">AURA PBTZ-180-075 RAL9016          </t>
  </si>
  <si>
    <t xml:space="preserve">0616339        </t>
  </si>
  <si>
    <t>CHARLESTON 3COL.H80,6CM 8EL.AL.7610</t>
  </si>
  <si>
    <t xml:space="preserve">0586313        </t>
  </si>
  <si>
    <t>CHARLESTON 4COL.H.057CM 10EL.AL.761</t>
  </si>
  <si>
    <t xml:space="preserve">0577128        </t>
  </si>
  <si>
    <t>CHARLESTON 2COL.H.075CM 11EL.AL.761</t>
  </si>
  <si>
    <t xml:space="preserve">0149253        </t>
  </si>
  <si>
    <t>CHARLESTON 3COL.H.060CM 12EL.6010 P</t>
  </si>
  <si>
    <t xml:space="preserve">9808078        </t>
  </si>
  <si>
    <t>RAD CHARLESTON 3COL INT 825 EL10 RA</t>
  </si>
  <si>
    <t xml:space="preserve">0015484        </t>
  </si>
  <si>
    <t>CHARLESTON 4COL.H.66,3CM 09EL.AL.76</t>
  </si>
  <si>
    <t xml:space="preserve">0580970        </t>
  </si>
  <si>
    <t>CHARLESTON 4COL.H.075CM 9EL.AL.7610</t>
  </si>
  <si>
    <t xml:space="preserve">0144209        </t>
  </si>
  <si>
    <t>CHARLESTON 2COL.H.120CM 6EL.AL.7102</t>
  </si>
  <si>
    <t xml:space="preserve">0149256        </t>
  </si>
  <si>
    <t>CHARLESTON 3COL.H.045CM 14EL.7610 P</t>
  </si>
  <si>
    <t xml:space="preserve">0149251        </t>
  </si>
  <si>
    <t>CHARLESTON 4COL.H.050CM 12EL.7610 P</t>
  </si>
  <si>
    <t xml:space="preserve">0149257        </t>
  </si>
  <si>
    <t>CHARLESTON 5COL.H.055CM 8EL.7610 PU</t>
  </si>
  <si>
    <t xml:space="preserve">0263377        </t>
  </si>
  <si>
    <t>CHARLESTON 6COL.H.050CM 7EL.7610 PU</t>
  </si>
  <si>
    <t xml:space="preserve">0263380        </t>
  </si>
  <si>
    <t xml:space="preserve">TOGA TG-070-045 ALL.S035 RAL3000   </t>
  </si>
  <si>
    <t xml:space="preserve">0001221        </t>
  </si>
  <si>
    <t xml:space="preserve">TOGA TG-070-045 ALL.S035 RAL0081   </t>
  </si>
  <si>
    <t xml:space="preserve">0005483        </t>
  </si>
  <si>
    <t>KLINIK K3100 DA 010 ELEM.6070 BCO R</t>
  </si>
  <si>
    <t xml:space="preserve">0005484        </t>
  </si>
  <si>
    <t>KLINIK K4075 DA 011 ELEM.6070 BCO R</t>
  </si>
  <si>
    <t xml:space="preserve">0577131        </t>
  </si>
  <si>
    <t>CHARLESTON 2COL.H.075CM 14EL.AL.761</t>
  </si>
  <si>
    <t xml:space="preserve">0581256        </t>
  </si>
  <si>
    <t>CHARLESTON 4COL.H.110CM 7EL.AL.7610</t>
  </si>
  <si>
    <t xml:space="preserve">0148223        </t>
  </si>
  <si>
    <t>CHARLESTON 3COL.H.62,6CM 13EL.AL.12</t>
  </si>
  <si>
    <t xml:space="preserve">0616246        </t>
  </si>
  <si>
    <t>CHARLESTON 4COL.H.075CM 11EL.6010 P</t>
  </si>
  <si>
    <t xml:space="preserve">0587987        </t>
  </si>
  <si>
    <t xml:space="preserve">TOGA1 H=120CM L=050CM BCO RAL9016  </t>
  </si>
  <si>
    <t xml:space="preserve">0594790        </t>
  </si>
  <si>
    <t>CHARLESTON 2COL.H.100CM 14EL.AL.601</t>
  </si>
  <si>
    <t xml:space="preserve">0616316        </t>
  </si>
  <si>
    <t>CHARLESTON 2COL.H.075CM 15EL.AL.621</t>
  </si>
  <si>
    <t xml:space="preserve">9789066        </t>
  </si>
  <si>
    <t xml:space="preserve">TOGA1 TO H.120CM L.75CM RAL9016    </t>
  </si>
  <si>
    <t xml:space="preserve">0144226        </t>
  </si>
  <si>
    <t>CHARLESTON 4COL.H.069CM 14EL.7610 P</t>
  </si>
  <si>
    <t xml:space="preserve">0148225        </t>
  </si>
  <si>
    <t>CHARLESTON 3COL.H.62,6CM 15EL.AL.12</t>
  </si>
  <si>
    <t xml:space="preserve">0144425        </t>
  </si>
  <si>
    <t>CHARLESTON 3COL.H.050CM 18EL.7610 P</t>
  </si>
  <si>
    <t xml:space="preserve">9808085        </t>
  </si>
  <si>
    <t>CHARLES 4 COL.INT.555 EL.15 ATT.140</t>
  </si>
  <si>
    <t xml:space="preserve">0579907        </t>
  </si>
  <si>
    <t>CHARLESTON 3COL.H.250CM 4EL.AL.7610</t>
  </si>
  <si>
    <t xml:space="preserve">0616321        </t>
  </si>
  <si>
    <t>CHARLESTON 2COL.H.200CM 7EL.AL.6210</t>
  </si>
  <si>
    <t xml:space="preserve">0143697        </t>
  </si>
  <si>
    <t>CHARLESTON 4COL.H.88,8CM 13EL.AL.76</t>
  </si>
  <si>
    <t xml:space="preserve">0577324        </t>
  </si>
  <si>
    <t>CHARLESTON 2COL.H.100CM 15EL.AL.761</t>
  </si>
  <si>
    <t xml:space="preserve">0579056        </t>
  </si>
  <si>
    <t>CHARLESTON 3COL.H.075CM 17EL.AL.761</t>
  </si>
  <si>
    <t xml:space="preserve">0616279        </t>
  </si>
  <si>
    <t>CHARLESTON 4COL.H.090CM 13EL.7610 P</t>
  </si>
  <si>
    <t xml:space="preserve">0143702        </t>
  </si>
  <si>
    <t>CHARLESTON 4COL.H.54,1CM 16EL.AL.12</t>
  </si>
  <si>
    <t xml:space="preserve">0082502        </t>
  </si>
  <si>
    <t>TOGA H=180CM L=040CM ALL.2285 (INT.</t>
  </si>
  <si>
    <t xml:space="preserve">0578771        </t>
  </si>
  <si>
    <t>CHARLESTON 3COL.H.050CM 20EL.AL.761</t>
  </si>
  <si>
    <t xml:space="preserve">0005482        </t>
  </si>
  <si>
    <t>KLINIK K4075 DA 015 ELEM.6070 BCO R</t>
  </si>
  <si>
    <t xml:space="preserve">0005488        </t>
  </si>
  <si>
    <t>KLINIK K3075 DA 018 ELEM.6070 BCO R</t>
  </si>
  <si>
    <t xml:space="preserve">0149420        </t>
  </si>
  <si>
    <t>CHARLESTON 4COL.H.089CM 14EL.7610 P</t>
  </si>
  <si>
    <t xml:space="preserve">0149430        </t>
  </si>
  <si>
    <t>CHARLESTON 3COL.H.089CM 18EL.7610 P</t>
  </si>
  <si>
    <t xml:space="preserve">0263378        </t>
  </si>
  <si>
    <t>CHARLESTON 6COL.H.050CM 10EL.7610 P</t>
  </si>
  <si>
    <t xml:space="preserve">0580976        </t>
  </si>
  <si>
    <t>CHARLESTON 4COL.H.075CM 15EL.AL.761</t>
  </si>
  <si>
    <t xml:space="preserve">0577137        </t>
  </si>
  <si>
    <t>CHARLESTON 2COL.H.075CM 20EL.AL.761</t>
  </si>
  <si>
    <t xml:space="preserve">0619036        </t>
  </si>
  <si>
    <t>CHARLESTON 4COL.H.060CM 18EL.6010 P</t>
  </si>
  <si>
    <t xml:space="preserve">0616319        </t>
  </si>
  <si>
    <t>CHARLESTON 2COL.H.090CM 18EL.AL.621</t>
  </si>
  <si>
    <t xml:space="preserve">0149421        </t>
  </si>
  <si>
    <t>CHARLESTON 4COL.H.089CM 15EL.7610 P</t>
  </si>
  <si>
    <t xml:space="preserve">0579059        </t>
  </si>
  <si>
    <t>CHARLESTON 3COL.H.075CM 20EL.AL.761</t>
  </si>
  <si>
    <t xml:space="preserve">0149428        </t>
  </si>
  <si>
    <t>CHARLESTON 5COL.H.060CM 12EL.7610 P</t>
  </si>
  <si>
    <t xml:space="preserve">0594880        </t>
  </si>
  <si>
    <t>CHARLESTON 3COL.H.150CM 8EL.AL.7610</t>
  </si>
  <si>
    <t xml:space="preserve">9759755        </t>
  </si>
  <si>
    <t xml:space="preserve">UNO1120 14ELEM.RAL 9016 ATT.120    </t>
  </si>
  <si>
    <t xml:space="preserve">0594341        </t>
  </si>
  <si>
    <t xml:space="preserve">JET-X ORIZ.L110 EL.08 RAL9016 3570 </t>
  </si>
  <si>
    <t xml:space="preserve">0149434        </t>
  </si>
  <si>
    <t>CHARLESTON 3COL.H.089CM 24EL.6210 P</t>
  </si>
  <si>
    <t xml:space="preserve">0585006        </t>
  </si>
  <si>
    <t>CHARLESTON 6COL.H.100CM 9EL.AL.7610</t>
  </si>
  <si>
    <t xml:space="preserve">0587196        </t>
  </si>
  <si>
    <t>CHARLESTON 4COL.H.089CM 19EL.AL.761</t>
  </si>
  <si>
    <t xml:space="preserve">0595036        </t>
  </si>
  <si>
    <t>CHARLESTON 4COL.H.090CM 19EL.AL.621</t>
  </si>
  <si>
    <t xml:space="preserve">0149427        </t>
  </si>
  <si>
    <t>CHARLESTON 3COL.H.089CM 25EL.6210 P</t>
  </si>
  <si>
    <t xml:space="preserve">0595183        </t>
  </si>
  <si>
    <t>CHARLESTON 4COL.H.089CM 24EL.AL.601</t>
  </si>
  <si>
    <t xml:space="preserve">0263379        </t>
  </si>
  <si>
    <t>CHARLESTON 6COL.H.050CM 15EL.7610 P</t>
  </si>
  <si>
    <t xml:space="preserve">9564742        </t>
  </si>
  <si>
    <t>CHARLESTON 4 COL.H.200 CM 8 EL.AL.4</t>
  </si>
  <si>
    <t xml:space="preserve">0594309        </t>
  </si>
  <si>
    <t>JET-X ALETT.VERT.H80 EL.08 ALL.6210</t>
  </si>
  <si>
    <t xml:space="preserve">0586625        </t>
  </si>
  <si>
    <t>CHARLESTON 4COL.H.087CM 22EL.AL.761</t>
  </si>
  <si>
    <t xml:space="preserve">0011632        </t>
  </si>
  <si>
    <t>CHARLESTON 3COL.H.120CM 9EL.3570 SA</t>
  </si>
  <si>
    <t xml:space="preserve">0579160        </t>
  </si>
  <si>
    <t>CHARLESTON 3COL.H.090CM 25EL.AL.761</t>
  </si>
  <si>
    <t xml:space="preserve">0619042        </t>
  </si>
  <si>
    <t>CHARLESTON 4COL.H.089CM 22EL.7610 P</t>
  </si>
  <si>
    <t xml:space="preserve">0594928        </t>
  </si>
  <si>
    <t>CHARLESTON 2COL.H.060CM 27EL.AL.531</t>
  </si>
  <si>
    <t xml:space="preserve">0041923        </t>
  </si>
  <si>
    <t>RADIAPANEL VERT.VL080-012 7610 RAL9</t>
  </si>
  <si>
    <t xml:space="preserve">0595028        </t>
  </si>
  <si>
    <t>CHARLESTON 4COL.H.075CM 25EL.AL.621</t>
  </si>
  <si>
    <t xml:space="preserve">0149375        </t>
  </si>
  <si>
    <t>CHARLESTON 4COL.H.089CM 24EL.6010 P</t>
  </si>
  <si>
    <t xml:space="preserve">0594878        </t>
  </si>
  <si>
    <t>CHARLESTON 3COL.H.060CM 36EL.AL.761</t>
  </si>
  <si>
    <t xml:space="preserve">0581173        </t>
  </si>
  <si>
    <t>CHARLESTON 4COL.H.100CM 20EL.AL.761</t>
  </si>
  <si>
    <t xml:space="preserve">0595824        </t>
  </si>
  <si>
    <t>CHARLESTON 4COL.H.090CM 17EL.AL.267</t>
  </si>
  <si>
    <t xml:space="preserve">0616325        </t>
  </si>
  <si>
    <t>CHARLESTON 2COL.H.200CM 14EL.AL.621</t>
  </si>
  <si>
    <t xml:space="preserve">0003252        </t>
  </si>
  <si>
    <t>AX VERT.ZAV180 EL.9 ALL.1270 BC RAL</t>
  </si>
  <si>
    <t xml:space="preserve">0581174        </t>
  </si>
  <si>
    <t>CHARLESTON 4COL.H.100CM 21EL.AL.761</t>
  </si>
  <si>
    <t xml:space="preserve">9808006        </t>
  </si>
  <si>
    <t>CALOR.JET-X H.60 15 EL.L 110,6 RAL9</t>
  </si>
  <si>
    <t xml:space="preserve">0581177        </t>
  </si>
  <si>
    <t>CHARLESTON 4COL.H.100CM 24EL.AL.761</t>
  </si>
  <si>
    <t xml:space="preserve">0144424        </t>
  </si>
  <si>
    <t>CHARLESTON 6COL.H.100CM 14EL.7610 P</t>
  </si>
  <si>
    <t xml:space="preserve">0594301        </t>
  </si>
  <si>
    <t>CALORIF.JET-X H200 EL.09 RAL9001 76</t>
  </si>
  <si>
    <t xml:space="preserve">0594350        </t>
  </si>
  <si>
    <t xml:space="preserve">SFERA CURVO SH-175-050 ALL.5310 BC </t>
  </si>
  <si>
    <t xml:space="preserve">0584828        </t>
  </si>
  <si>
    <t>CHARLESTON 6COL.H.075CM 23EL.AL.761</t>
  </si>
  <si>
    <t xml:space="preserve">0011633        </t>
  </si>
  <si>
    <t>CHARLESTON 4COL.H.180CM 10EL.3570 S</t>
  </si>
  <si>
    <t xml:space="preserve">ZES - ZEHNDER GROUP ITALIA SRL         </t>
  </si>
  <si>
    <t xml:space="preserve">9487218        </t>
  </si>
  <si>
    <t xml:space="preserve">CODOLO TVA COMFOTUBE 75 / DN 100   </t>
  </si>
  <si>
    <t xml:space="preserve">5093614        </t>
  </si>
  <si>
    <t xml:space="preserve">RACC.TEE TUBO D20 D8 D20 CF.2PZ    </t>
  </si>
  <si>
    <t xml:space="preserve">5243826        </t>
  </si>
  <si>
    <t xml:space="preserve">COMFOPIPE EPP L=1000MM+RACCORDO PP </t>
  </si>
  <si>
    <t xml:space="preserve">9487320        </t>
  </si>
  <si>
    <t xml:space="preserve">PIASTRA COLLEGAMENTO COMFOTUBE 6 X </t>
  </si>
  <si>
    <t xml:space="preserve">5243973        </t>
  </si>
  <si>
    <t xml:space="preserve">CRONOSONDA CFTH                    </t>
  </si>
  <si>
    <t xml:space="preserve">9487204        </t>
  </si>
  <si>
    <t>PLENUM FRONTALE LATERALE DN160 P/PI</t>
  </si>
  <si>
    <t>Valore</t>
  </si>
  <si>
    <t>MARCA</t>
  </si>
  <si>
    <t>ARTICOLO</t>
  </si>
  <si>
    <t>DESCRIZIONE</t>
  </si>
  <si>
    <t>DISPONIBILE</t>
  </si>
  <si>
    <t>CNETTO</t>
  </si>
  <si>
    <t xml:space="preserve">BAN - IBP BANNINGER ITALIA SRL         </t>
  </si>
  <si>
    <t xml:space="preserve">5260045        </t>
  </si>
  <si>
    <t>BOCCHETTONE FR CURVO F 3/4X16 FIG.4</t>
  </si>
  <si>
    <t xml:space="preserve">0029087        </t>
  </si>
  <si>
    <t xml:space="preserve">TEE RIDOTTO FFF 16X16X10 RM BRA.   </t>
  </si>
  <si>
    <t xml:space="preserve">0029056        </t>
  </si>
  <si>
    <t xml:space="preserve">TEE RIDOTTO FFF 14X10X12 RM BRA.   </t>
  </si>
  <si>
    <t xml:space="preserve">0027824        </t>
  </si>
  <si>
    <t xml:space="preserve">MANICOTTO F FIL.M 15X1/2 RM BRA.   </t>
  </si>
  <si>
    <t xml:space="preserve">0027492        </t>
  </si>
  <si>
    <t>GOMITO 90° F FIL.F 10X3/8 BR AVV/BR</t>
  </si>
  <si>
    <t xml:space="preserve">0028648        </t>
  </si>
  <si>
    <t xml:space="preserve">RACC.GOM.MASCHIO 10X3/8            </t>
  </si>
  <si>
    <t xml:space="preserve">0455638        </t>
  </si>
  <si>
    <t xml:space="preserve">NIP.1BIC.M GAS 14X3/4              </t>
  </si>
  <si>
    <t xml:space="preserve">0029065        </t>
  </si>
  <si>
    <t xml:space="preserve">TEE RIDOTTO FFF 14X18X12 RM BRA.   </t>
  </si>
  <si>
    <t xml:space="preserve">0029062        </t>
  </si>
  <si>
    <t xml:space="preserve">TEE RIDOTTO FFF 14X14X12 RM BRA.   </t>
  </si>
  <si>
    <t xml:space="preserve">0029251        </t>
  </si>
  <si>
    <t xml:space="preserve">TEE F FIL.F 10X1/2X10 BR AVV/BRA   </t>
  </si>
  <si>
    <t xml:space="preserve">0029095        </t>
  </si>
  <si>
    <t xml:space="preserve">TEE RIDOTTO FFF 18X12X14 RM BRA.   </t>
  </si>
  <si>
    <t xml:space="preserve">0029099        </t>
  </si>
  <si>
    <t xml:space="preserve">TEE RIDOTTO FFF 18X14X12 RM BRA.   </t>
  </si>
  <si>
    <t xml:space="preserve">0029075        </t>
  </si>
  <si>
    <t xml:space="preserve">TEE RIDOTTO FFF 15X15X12 RM BRA.   </t>
  </si>
  <si>
    <t xml:space="preserve">0029049        </t>
  </si>
  <si>
    <t xml:space="preserve">TEE RIDOTTO FFF 12X14X12 RM BRA.   </t>
  </si>
  <si>
    <t xml:space="preserve">0028730        </t>
  </si>
  <si>
    <t xml:space="preserve">RACCORDO TEE F 10X3/8              </t>
  </si>
  <si>
    <t xml:space="preserve">0026332        </t>
  </si>
  <si>
    <t>MANICOTTO F FIL.M C/FIL.CONICO 15X3</t>
  </si>
  <si>
    <t xml:space="preserve">9000000        </t>
  </si>
  <si>
    <t>GOM.F.2F S.F-FIL.F 14-3/8 BRONZO FI</t>
  </si>
  <si>
    <t xml:space="preserve">0028732        </t>
  </si>
  <si>
    <t xml:space="preserve">RACCORDO TEE F 12X3/8              </t>
  </si>
  <si>
    <t xml:space="preserve">0029088        </t>
  </si>
  <si>
    <t xml:space="preserve">TEE RIDOTTO FFF 16X16X12           </t>
  </si>
  <si>
    <t xml:space="preserve">0419988        </t>
  </si>
  <si>
    <t>MANICOTTO F FIL.F 16X1/2 COMPR.X MU</t>
  </si>
  <si>
    <t xml:space="preserve">0029252        </t>
  </si>
  <si>
    <t xml:space="preserve">TEE F FIL.F 10X3/8X10 BR AVV/BRA   </t>
  </si>
  <si>
    <t xml:space="preserve">0029090        </t>
  </si>
  <si>
    <t xml:space="preserve">TEE RIDOTTO FFF 16X18X14 RM BRA.   </t>
  </si>
  <si>
    <t xml:space="preserve">0455637        </t>
  </si>
  <si>
    <t xml:space="preserve">GOM.FR FLAN.F 10X1/2               </t>
  </si>
  <si>
    <t xml:space="preserve">0027822        </t>
  </si>
  <si>
    <t xml:space="preserve">MANICOTTO F FIL.M 12X3/8 RM BRA.   </t>
  </si>
  <si>
    <t xml:space="preserve">0455639        </t>
  </si>
  <si>
    <t xml:space="preserve">TE RID.F 10- 14- 10                </t>
  </si>
  <si>
    <t xml:space="preserve">0026273        </t>
  </si>
  <si>
    <t xml:space="preserve">301 MANICOTTO UGUALE 15            </t>
  </si>
  <si>
    <t xml:space="preserve">0027590        </t>
  </si>
  <si>
    <t>GOMITO C/FLANGIA 3F F FIL.F 15 X 1/</t>
  </si>
  <si>
    <t xml:space="preserve">0028144        </t>
  </si>
  <si>
    <t xml:space="preserve">MANICOTTO RIDOTTO MF 52X42 RM BRA. </t>
  </si>
  <si>
    <t xml:space="preserve">0028510        </t>
  </si>
  <si>
    <t xml:space="preserve">MANICOTTO F FIL.F 12X3/8 RM BRA.   </t>
  </si>
  <si>
    <t xml:space="preserve">0420116        </t>
  </si>
  <si>
    <t xml:space="preserve">TEE FFF 16                         </t>
  </si>
  <si>
    <t xml:space="preserve">0028511        </t>
  </si>
  <si>
    <t xml:space="preserve">MANICOTTO F FIL.F 14X1/2 RM BRA.   </t>
  </si>
  <si>
    <t xml:space="preserve">0028667        </t>
  </si>
  <si>
    <t xml:space="preserve">RACC.GOM.FEMMINA 22X1/2            </t>
  </si>
  <si>
    <t xml:space="preserve">0419981        </t>
  </si>
  <si>
    <t>MANICOTTO F FIL.M 20X3/4 COMPR.X MU</t>
  </si>
  <si>
    <t xml:space="preserve">0420018        </t>
  </si>
  <si>
    <t>GOMITO 90° F FIL.M 20X1/2 COMPR.X M</t>
  </si>
  <si>
    <t xml:space="preserve">0029134        </t>
  </si>
  <si>
    <t xml:space="preserve">TEE RIDOTTO FFF 22X18X14           </t>
  </si>
  <si>
    <t xml:space="preserve">0028522        </t>
  </si>
  <si>
    <t xml:space="preserve">MANICOTTO F FIL.F 18X1/2 RM BRA.   </t>
  </si>
  <si>
    <t xml:space="preserve">0029256        </t>
  </si>
  <si>
    <t xml:space="preserve">TEE F FIL.F 14X3/8X14 BR AVV/BRA   </t>
  </si>
  <si>
    <t xml:space="preserve">0029119        </t>
  </si>
  <si>
    <t xml:space="preserve">TEE RIDOTTO FFF 22X12X15 RM BRA.   </t>
  </si>
  <si>
    <t xml:space="preserve">0029158        </t>
  </si>
  <si>
    <t xml:space="preserve">TEE RIDOTTO FFF 28X22X16 RM BRA.   </t>
  </si>
  <si>
    <t xml:space="preserve">0029130        </t>
  </si>
  <si>
    <t xml:space="preserve">TEE RIDOTTO FFF 22X16X14           </t>
  </si>
  <si>
    <t xml:space="preserve">0029123        </t>
  </si>
  <si>
    <t xml:space="preserve">TEE RIDOTTO FFF 22X14X16           </t>
  </si>
  <si>
    <t xml:space="preserve">0420130        </t>
  </si>
  <si>
    <t xml:space="preserve">TEE FFF 20                         </t>
  </si>
  <si>
    <t xml:space="preserve">0028686        </t>
  </si>
  <si>
    <t xml:space="preserve">RACC.GOM.MASCHIO 28X3/4            </t>
  </si>
  <si>
    <t xml:space="preserve">0027557        </t>
  </si>
  <si>
    <t>BOCCHETTONE 90° F FIL.F TEN.MET.16X</t>
  </si>
  <si>
    <t xml:space="preserve">0028518        </t>
  </si>
  <si>
    <t xml:space="preserve">MANICOTTO F FIL.F 22X1/2 RM BRA.   </t>
  </si>
  <si>
    <t xml:space="preserve">0029109        </t>
  </si>
  <si>
    <t xml:space="preserve">TEE RIDOTTO FFF 18X18X12           </t>
  </si>
  <si>
    <t xml:space="preserve">0026410        </t>
  </si>
  <si>
    <t xml:space="preserve">402 GOMITO F FIL.M 22X1/2          </t>
  </si>
  <si>
    <t xml:space="preserve">0027833        </t>
  </si>
  <si>
    <t xml:space="preserve">MANICOTTO F FIL.M 28X1 RM BRA.     </t>
  </si>
  <si>
    <t xml:space="preserve">0420095        </t>
  </si>
  <si>
    <t xml:space="preserve">GOMITO 90° F FIL.F 26X1 A PRESSARE </t>
  </si>
  <si>
    <t xml:space="preserve">0027818        </t>
  </si>
  <si>
    <t xml:space="preserve">MANICOTTO F FIL.M 35X1 RM BRA.     </t>
  </si>
  <si>
    <t xml:space="preserve">0026446        </t>
  </si>
  <si>
    <t xml:space="preserve">S403 GOMITO F FIL.F 22X1/2         </t>
  </si>
  <si>
    <t xml:space="preserve">0026518        </t>
  </si>
  <si>
    <t xml:space="preserve">617 TEE F FIL.F 12X1/2X12          </t>
  </si>
  <si>
    <t xml:space="preserve">0028521        </t>
  </si>
  <si>
    <t xml:space="preserve">MANICOTTO F FIL.F 28X3/4 RM BRA.   </t>
  </si>
  <si>
    <t xml:space="preserve">0028517        </t>
  </si>
  <si>
    <t xml:space="preserve">MANICOTTO F FIL.F 22X1 RM BRA.     </t>
  </si>
  <si>
    <t xml:space="preserve">0420036        </t>
  </si>
  <si>
    <t>GOMITO 90° F FIL.F 32X1 COMPR.X MUL</t>
  </si>
  <si>
    <t xml:space="preserve">0026653        </t>
  </si>
  <si>
    <t>BOCCHETTONE CONICO F FIL.M 16 X 3/4</t>
  </si>
  <si>
    <t xml:space="preserve">0026464        </t>
  </si>
  <si>
    <t xml:space="preserve">S403WL GOM. C/FLANGIA2F 22X3/4     </t>
  </si>
  <si>
    <t xml:space="preserve">0420051        </t>
  </si>
  <si>
    <t xml:space="preserve">TEE FFF 26 COMPR.X MULT.           </t>
  </si>
  <si>
    <t xml:space="preserve">0026462        </t>
  </si>
  <si>
    <t xml:space="preserve">403WL GOMITO C/FLANGIA 3F 18X1/2   </t>
  </si>
  <si>
    <t xml:space="preserve">0028520        </t>
  </si>
  <si>
    <t xml:space="preserve">MANICOTTO F FIL.F 28X1 RM BRA.     </t>
  </si>
  <si>
    <t xml:space="preserve">0231325        </t>
  </si>
  <si>
    <t xml:space="preserve">MANICOTTO F FIL.M 54X2 RM BRA.     </t>
  </si>
  <si>
    <t xml:space="preserve">0027752        </t>
  </si>
  <si>
    <t xml:space="preserve">GOMITO 90° MF 4 OT                 </t>
  </si>
  <si>
    <t xml:space="preserve">0028363        </t>
  </si>
  <si>
    <t>MANICOTTO M FIL.M 42X11/2 BR PRES.G</t>
  </si>
  <si>
    <t xml:space="preserve">0420285        </t>
  </si>
  <si>
    <t xml:space="preserve">GANASCIA 16MM                      </t>
  </si>
  <si>
    <t xml:space="preserve">0028354        </t>
  </si>
  <si>
    <t xml:space="preserve">MANICOTTO M FIL.F 54X2 BR PRES.GAS </t>
  </si>
  <si>
    <t xml:space="preserve">0028364        </t>
  </si>
  <si>
    <t xml:space="preserve">MANICOTTO M FIL.M 54X2 BR PRES.GAS </t>
  </si>
  <si>
    <t xml:space="preserve">0028176        </t>
  </si>
  <si>
    <t>MANICOTTO RIDOTTO MF 64X35MM BR PRE</t>
  </si>
  <si>
    <t xml:space="preserve">0027866        </t>
  </si>
  <si>
    <t>MANICOTTO C/BATTUTA FF 76,1MM BR PR</t>
  </si>
  <si>
    <t xml:space="preserve">BAX - BAXI spa                         </t>
  </si>
  <si>
    <t xml:space="preserve">0002858        </t>
  </si>
  <si>
    <t xml:space="preserve">KIT SOSTITUZIONE TAPPO SIFONE      </t>
  </si>
  <si>
    <t xml:space="preserve">7729124        </t>
  </si>
  <si>
    <t xml:space="preserve">KIT UGELLI GPL 20P/20FP            </t>
  </si>
  <si>
    <t xml:space="preserve">0424603        </t>
  </si>
  <si>
    <t xml:space="preserve">KIT ROSONE D.80MM.X ESTERNI        </t>
  </si>
  <si>
    <t xml:space="preserve">0612571        </t>
  </si>
  <si>
    <t xml:space="preserve">KIT CONNESS.COMBI-LUNA3 FI         </t>
  </si>
  <si>
    <t xml:space="preserve">0424607        </t>
  </si>
  <si>
    <t xml:space="preserve">KIT RUBIN.SANIT MMG1/2 INCASSO     </t>
  </si>
  <si>
    <t xml:space="preserve">0551240        </t>
  </si>
  <si>
    <t xml:space="preserve">KIT GPL LUNA 4                     </t>
  </si>
  <si>
    <t xml:space="preserve">7729088        </t>
  </si>
  <si>
    <t xml:space="preserve">FASCETTA D.100-ISTANTANEE CE       </t>
  </si>
  <si>
    <t xml:space="preserve">0424546        </t>
  </si>
  <si>
    <t xml:space="preserve">KIT DIMA RIGIDA CALD.DA EST.       </t>
  </si>
  <si>
    <t xml:space="preserve">7729086        </t>
  </si>
  <si>
    <t xml:space="preserve">CURVA COASSIALE 45 GRADI G94       </t>
  </si>
  <si>
    <t xml:space="preserve">0424606        </t>
  </si>
  <si>
    <t xml:space="preserve">KIT RUBIN.RISC.MM G3/4-IST.CE      </t>
  </si>
  <si>
    <t xml:space="preserve">0094076        </t>
  </si>
  <si>
    <t xml:space="preserve">SONDA TEMPERATURA ARIA ESTERNA     </t>
  </si>
  <si>
    <t xml:space="preserve">0549009        </t>
  </si>
  <si>
    <t xml:space="preserve">RACC.DRITTO VALVOLA SFOGO ARIA     </t>
  </si>
  <si>
    <t xml:space="preserve">0424492        </t>
  </si>
  <si>
    <t xml:space="preserve">KIT ASPIRAZ.D.80 INCASSO           </t>
  </si>
  <si>
    <t xml:space="preserve">0214244        </t>
  </si>
  <si>
    <t xml:space="preserve">SCHEDA INTERFACCIA A RELÉ CONFIG.X </t>
  </si>
  <si>
    <t xml:space="preserve">0424466        </t>
  </si>
  <si>
    <t xml:space="preserve">DIMA RIGIDA INST.ACCUMULO          </t>
  </si>
  <si>
    <t xml:space="preserve">0150587        </t>
  </si>
  <si>
    <t xml:space="preserve">KIT CAMBIO GAS GPL (11LT)          </t>
  </si>
  <si>
    <t xml:space="preserve">0150588        </t>
  </si>
  <si>
    <t xml:space="preserve">KIT CAMBIO GAS GPL (14LT)          </t>
  </si>
  <si>
    <t xml:space="preserve">0452939        </t>
  </si>
  <si>
    <t xml:space="preserve">KIT CAVO COLL.MBUS WFZ.MBUSSET     </t>
  </si>
  <si>
    <t xml:space="preserve">7729125        </t>
  </si>
  <si>
    <t xml:space="preserve">KIT INTERFACCIA TELECONTROLLO      </t>
  </si>
  <si>
    <t xml:space="preserve">7729057        </t>
  </si>
  <si>
    <t>KIT INTERFACCIA TELECONTROLLO P/LUN</t>
  </si>
  <si>
    <t xml:space="preserve">0424568        </t>
  </si>
  <si>
    <t xml:space="preserve">KIT INTER.CONTR.REM.AIR 2000       </t>
  </si>
  <si>
    <t xml:space="preserve">0424570        </t>
  </si>
  <si>
    <t xml:space="preserve">KIT INTERF.CONTR.REM.AIR BMBC      </t>
  </si>
  <si>
    <t xml:space="preserve">0424446        </t>
  </si>
  <si>
    <t xml:space="preserve">ADATTATORE P/TUBI COIBENTATI       </t>
  </si>
  <si>
    <t xml:space="preserve">0424677        </t>
  </si>
  <si>
    <t xml:space="preserve">KIT TUBO D.60 L=500 POLIPROPIL     </t>
  </si>
  <si>
    <t xml:space="preserve">7729105        </t>
  </si>
  <si>
    <t xml:space="preserve">KIT CHIUSURA INFERIORE P/LUNA AIR  </t>
  </si>
  <si>
    <t xml:space="preserve">0548989        </t>
  </si>
  <si>
    <t xml:space="preserve">KIT COLL.IDR.PER COLLETT.AGG.      </t>
  </si>
  <si>
    <t xml:space="preserve">0424569        </t>
  </si>
  <si>
    <t xml:space="preserve">KIT INTERF.CONTR.REM.AGU2.002      </t>
  </si>
  <si>
    <t xml:space="preserve">0424629        </t>
  </si>
  <si>
    <t xml:space="preserve">KIT SONDA A CONTAT.QAD21           </t>
  </si>
  <si>
    <t xml:space="preserve">0424575        </t>
  </si>
  <si>
    <t xml:space="preserve">KIT MOTORE V3V                     </t>
  </si>
  <si>
    <t xml:space="preserve">0144727        </t>
  </si>
  <si>
    <t xml:space="preserve">CONF.10PZ CLIP DI FIX              </t>
  </si>
  <si>
    <t xml:space="preserve">0424668        </t>
  </si>
  <si>
    <t xml:space="preserve">KIT TUBI COL.VERT.TUTTI MODEL      </t>
  </si>
  <si>
    <t xml:space="preserve">0424724        </t>
  </si>
  <si>
    <t xml:space="preserve">TEGOLA TETTI PIANI                 </t>
  </si>
  <si>
    <t xml:space="preserve">0424641        </t>
  </si>
  <si>
    <t xml:space="preserve">KIT SOST.HERMANN LASER/IST.CE      </t>
  </si>
  <si>
    <t xml:space="preserve">0452906        </t>
  </si>
  <si>
    <t xml:space="preserve">KIT RIDUZ.D.80/125-D.60/100        </t>
  </si>
  <si>
    <t xml:space="preserve">0424550        </t>
  </si>
  <si>
    <t xml:space="preserve">KIT DISCONNETTORE ACCUMULO         </t>
  </si>
  <si>
    <t xml:space="preserve">0452969        </t>
  </si>
  <si>
    <t xml:space="preserve">KIT DOTAZIONE LUNA SAT 2C          </t>
  </si>
  <si>
    <t xml:space="preserve">0424620        </t>
  </si>
  <si>
    <t xml:space="preserve">KIT SCARICHI SEPARATI IST.2000     </t>
  </si>
  <si>
    <t xml:space="preserve">0452970        </t>
  </si>
  <si>
    <t xml:space="preserve">KIT DOTAZ.LUNA SAT 2C ATT.VERT     </t>
  </si>
  <si>
    <t xml:space="preserve">7729077        </t>
  </si>
  <si>
    <t xml:space="preserve">TUBO COIBENT.D.INT.80 L-500        </t>
  </si>
  <si>
    <t xml:space="preserve">7729097        </t>
  </si>
  <si>
    <t>KIT PROGRAMMATORE ANALOGICO ROTONDO</t>
  </si>
  <si>
    <t xml:space="preserve">0424633        </t>
  </si>
  <si>
    <t xml:space="preserve">KIT SONDA BOLL./ALIM.POMPA         </t>
  </si>
  <si>
    <t xml:space="preserve">0601645        </t>
  </si>
  <si>
    <t xml:space="preserve">KIT CURVA 90D.COAS.D.80/125 SE     </t>
  </si>
  <si>
    <t xml:space="preserve">0601655        </t>
  </si>
  <si>
    <t xml:space="preserve">KIT SOST.SAUNIER DUVAL/IST.CE      </t>
  </si>
  <si>
    <t xml:space="preserve">7729102        </t>
  </si>
  <si>
    <t xml:space="preserve">0424701        </t>
  </si>
  <si>
    <t xml:space="preserve">RACCOGLITORE CONDENSA PRESSOF.     </t>
  </si>
  <si>
    <t xml:space="preserve">0424692        </t>
  </si>
  <si>
    <t xml:space="preserve">PROGRAMMATORE ANALOGICO -2000-     </t>
  </si>
  <si>
    <t xml:space="preserve">0424739        </t>
  </si>
  <si>
    <t xml:space="preserve">TUBO COIBENT.D.I.80 L-500-BIC-     </t>
  </si>
  <si>
    <t xml:space="preserve">0424545        </t>
  </si>
  <si>
    <t xml:space="preserve">KIT DIMA LAMIERA(CALD.VERTIC.)     </t>
  </si>
  <si>
    <t xml:space="preserve">0601651        </t>
  </si>
  <si>
    <t xml:space="preserve">KIT PROL.COAS.80/125 L=1000 SE     </t>
  </si>
  <si>
    <t xml:space="preserve">7729076        </t>
  </si>
  <si>
    <t xml:space="preserve">TUBO COIBENT.D.INT.80 L-1000       </t>
  </si>
  <si>
    <t xml:space="preserve">0549012        </t>
  </si>
  <si>
    <t xml:space="preserve">KIT COLLEG.IDR.1 COLLETTORE        </t>
  </si>
  <si>
    <t xml:space="preserve">0424528        </t>
  </si>
  <si>
    <t xml:space="preserve">KIT COPERT.SUP ISTANT.C.S.         </t>
  </si>
  <si>
    <t xml:space="preserve">7729081        </t>
  </si>
  <si>
    <t xml:space="preserve">KIT DI SOSTITUZIONE LEBLANC /ECO E </t>
  </si>
  <si>
    <t xml:space="preserve">0424463        </t>
  </si>
  <si>
    <t xml:space="preserve">CURVA COIB.45 GRADI D.80-BIC-      </t>
  </si>
  <si>
    <t xml:space="preserve">0452898        </t>
  </si>
  <si>
    <t xml:space="preserve">CURVA COIB.90 GRADI D.80-BIC-      </t>
  </si>
  <si>
    <t xml:space="preserve">0452899        </t>
  </si>
  <si>
    <t xml:space="preserve">KIT DOTAZ.NUVOLA BIT.STD           </t>
  </si>
  <si>
    <t xml:space="preserve">0424738        </t>
  </si>
  <si>
    <t xml:space="preserve">TUBO COIBENT.D.I.80 L-1000-BIC     </t>
  </si>
  <si>
    <t xml:space="preserve">0548948        </t>
  </si>
  <si>
    <t xml:space="preserve">KIT CONTALITRI M-BUS               </t>
  </si>
  <si>
    <t xml:space="preserve">0218643        </t>
  </si>
  <si>
    <t xml:space="preserve">KIT CONTALITRI M-BUS ZENNER        </t>
  </si>
  <si>
    <t xml:space="preserve">0424553        </t>
  </si>
  <si>
    <t xml:space="preserve">KIT DOTAZ.UNIVERS."COMBI"          </t>
  </si>
  <si>
    <t xml:space="preserve">0424571        </t>
  </si>
  <si>
    <t xml:space="preserve">KIT INTERF.OCI420 RVA46/7          </t>
  </si>
  <si>
    <t xml:space="preserve">0424687        </t>
  </si>
  <si>
    <t xml:space="preserve">KIT VASO ESPANSIONE -COMBI-        </t>
  </si>
  <si>
    <t xml:space="preserve">0424497        </t>
  </si>
  <si>
    <t xml:space="preserve">KIT CASS.STANDARD INCASSO FF       </t>
  </si>
  <si>
    <t xml:space="preserve">0424693        </t>
  </si>
  <si>
    <t xml:space="preserve">PROGRAMMATORE DIGITALE -2000-      </t>
  </si>
  <si>
    <t xml:space="preserve">7729056        </t>
  </si>
  <si>
    <t xml:space="preserve">TELECONTROLLO S/PROGR.             </t>
  </si>
  <si>
    <t xml:space="preserve">0424525        </t>
  </si>
  <si>
    <t xml:space="preserve">KIT CONTR.REMOTO DIGIT.            </t>
  </si>
  <si>
    <t xml:space="preserve">0424632        </t>
  </si>
  <si>
    <t xml:space="preserve">KIT SONDA AMBIENTE QAA50           </t>
  </si>
  <si>
    <t xml:space="preserve">0601670        </t>
  </si>
  <si>
    <t xml:space="preserve">KIT RESISTENZA ELETTR.STS 150      </t>
  </si>
  <si>
    <t xml:space="preserve">0043831        </t>
  </si>
  <si>
    <t xml:space="preserve">KIT SPACE                          </t>
  </si>
  <si>
    <t xml:space="preserve">0501272        </t>
  </si>
  <si>
    <t xml:space="preserve">KIT CASSA DI CONTENIM.MS IN        </t>
  </si>
  <si>
    <t xml:space="preserve">0612336        </t>
  </si>
  <si>
    <t xml:space="preserve">TEL.LV TET.PIAN.COL.AGG.SB25+V     </t>
  </si>
  <si>
    <t xml:space="preserve">0424471        </t>
  </si>
  <si>
    <t xml:space="preserve">FASCETTA DI CENTR.TUBI D.80        </t>
  </si>
  <si>
    <t xml:space="preserve">0424577        </t>
  </si>
  <si>
    <t xml:space="preserve">KIT POMPA 2DIAM.ZONA A.T.COMF.HT   </t>
  </si>
  <si>
    <t xml:space="preserve">0453014        </t>
  </si>
  <si>
    <t xml:space="preserve">TELAIO TETTO P.CLT.AGG.-SB25-      </t>
  </si>
  <si>
    <t xml:space="preserve">0452915        </t>
  </si>
  <si>
    <t xml:space="preserve">KIT CASSA CONTENIMEN.IN HT 275     </t>
  </si>
  <si>
    <t xml:space="preserve">0424619        </t>
  </si>
  <si>
    <t xml:space="preserve">KIT SCARICHI SEPARATI 110/110      </t>
  </si>
  <si>
    <t xml:space="preserve">0424624        </t>
  </si>
  <si>
    <t xml:space="preserve">KIT SCATOLA INSTALLAZ.RVA          </t>
  </si>
  <si>
    <t xml:space="preserve">0424734        </t>
  </si>
  <si>
    <t xml:space="preserve">TELEC.WH42/56PDC AW=RC-7508M-BX    </t>
  </si>
  <si>
    <t xml:space="preserve">0070481        </t>
  </si>
  <si>
    <t xml:space="preserve">KIT CASSA ESTERNA MS IN            </t>
  </si>
  <si>
    <t xml:space="preserve">0424452        </t>
  </si>
  <si>
    <t xml:space="preserve">COPERTURA SUPERIORE                </t>
  </si>
  <si>
    <t xml:space="preserve">0006609        </t>
  </si>
  <si>
    <t xml:space="preserve">KIT SONDA EST.PBM-I 20/30/40       </t>
  </si>
  <si>
    <t xml:space="preserve">0424483        </t>
  </si>
  <si>
    <t xml:space="preserve">KIT AGU 2.511                      </t>
  </si>
  <si>
    <t xml:space="preserve">0424556        </t>
  </si>
  <si>
    <t xml:space="preserve">KIT GEST.IMP.MISTO 2 ZONE          </t>
  </si>
  <si>
    <t xml:space="preserve">0424498        </t>
  </si>
  <si>
    <t xml:space="preserve">KIT CASS.UNIV.CALD.INCASSO ATM     </t>
  </si>
  <si>
    <t xml:space="preserve">0452890        </t>
  </si>
  <si>
    <t xml:space="preserve">KIT TERMINALE ORIZZ.WH-29313       </t>
  </si>
  <si>
    <t xml:space="preserve">0612340        </t>
  </si>
  <si>
    <t xml:space="preserve">TEL.LV TETT.PIANO.1COLL.SB25+V     </t>
  </si>
  <si>
    <t xml:space="preserve">0424578        </t>
  </si>
  <si>
    <t xml:space="preserve">KIT POMPA COLLEG.U.B.INOX          </t>
  </si>
  <si>
    <t xml:space="preserve">0424524        </t>
  </si>
  <si>
    <t xml:space="preserve">KIT CONTR.REM.QAA73.110SIEMENS     </t>
  </si>
  <si>
    <t xml:space="preserve">0174674        </t>
  </si>
  <si>
    <t xml:space="preserve">KIT V3V + SONDA ACS                </t>
  </si>
  <si>
    <t xml:space="preserve">0424501        </t>
  </si>
  <si>
    <t xml:space="preserve">KIT CASSA C/DIMA LUNA SAT MON.     </t>
  </si>
  <si>
    <t xml:space="preserve">0601569        </t>
  </si>
  <si>
    <t xml:space="preserve">KIT RIVES.INCASS.COLL.AGG.SB20+V   </t>
  </si>
  <si>
    <t xml:space="preserve">0094104        </t>
  </si>
  <si>
    <t xml:space="preserve">KIT COLL.ISPESL ARMADIO 4HT        </t>
  </si>
  <si>
    <t xml:space="preserve">0601576        </t>
  </si>
  <si>
    <t xml:space="preserve">KIT RIVES.INCASSO SB25+V AGGIUN.   </t>
  </si>
  <si>
    <t xml:space="preserve">0612344        </t>
  </si>
  <si>
    <t xml:space="preserve">TEL.LV TETT.PIANO.2COLL.SB25+V     </t>
  </si>
  <si>
    <t xml:space="preserve">0424333        </t>
  </si>
  <si>
    <t xml:space="preserve">CONTROLLER SOLARE COMFORT          </t>
  </si>
  <si>
    <t xml:space="preserve">0612319        </t>
  </si>
  <si>
    <t xml:space="preserve">TEL.TETTO.INCL.2COLL.SB25+O        </t>
  </si>
  <si>
    <t xml:space="preserve">0601571        </t>
  </si>
  <si>
    <t xml:space="preserve">GR.CIRCOLAZ.SOLARE S/ELETTRON.     </t>
  </si>
  <si>
    <t xml:space="preserve">0549004        </t>
  </si>
  <si>
    <t xml:space="preserve">KIT RIVES.INCASSO 1COLL.SB20+V     </t>
  </si>
  <si>
    <t xml:space="preserve">0618711        </t>
  </si>
  <si>
    <t xml:space="preserve">KIT COLL.SEPARATORE G2" EXPORT     </t>
  </si>
  <si>
    <t xml:space="preserve">0424600        </t>
  </si>
  <si>
    <t xml:space="preserve">KIT REGOL.CLIMAT.IMP.MISTO         </t>
  </si>
  <si>
    <t xml:space="preserve">0238065        </t>
  </si>
  <si>
    <t xml:space="preserve">KIT INCASSO 22D.2COLL.SB25+V       </t>
  </si>
  <si>
    <t xml:space="preserve">0424557        </t>
  </si>
  <si>
    <t xml:space="preserve">KIT GRUPPO MISCELAZ.COMBI          </t>
  </si>
  <si>
    <t xml:space="preserve">0549006        </t>
  </si>
  <si>
    <t xml:space="preserve">KIT RIVES.INCASSO 2COLL.SB20+V     </t>
  </si>
  <si>
    <t xml:space="preserve">0424560        </t>
  </si>
  <si>
    <t xml:space="preserve">KIT IDR.COL.CALD.IN CASCATA IT     </t>
  </si>
  <si>
    <t xml:space="preserve">0452897        </t>
  </si>
  <si>
    <t xml:space="preserve">KIT ID.ISPESL CAL.SIN.(IT)         </t>
  </si>
  <si>
    <t xml:space="preserve">0452930        </t>
  </si>
  <si>
    <t>CONTABILIZZATORE CALORE LUNA SAT RZ</t>
  </si>
  <si>
    <t xml:space="preserve">0452931        </t>
  </si>
  <si>
    <t>CONTABILIZZATORE CALORE LUNA SAT RP</t>
  </si>
  <si>
    <t xml:space="preserve">0452936        </t>
  </si>
  <si>
    <t xml:space="preserve">0424565        </t>
  </si>
  <si>
    <t xml:space="preserve">KIT IMPIANTO MISTO                 </t>
  </si>
  <si>
    <t xml:space="preserve">0424419        </t>
  </si>
  <si>
    <t xml:space="preserve">SCALDACQUA GAS ISTANT.ACQUATECH 13 </t>
  </si>
  <si>
    <t xml:space="preserve">0601658        </t>
  </si>
  <si>
    <t>KIT IMPIANTO MISTO MS IN PLATINUM (</t>
  </si>
  <si>
    <t xml:space="preserve">7729152        </t>
  </si>
  <si>
    <t xml:space="preserve">LUNA IN 240 I                      </t>
  </si>
  <si>
    <t xml:space="preserve">0548955        </t>
  </si>
  <si>
    <t xml:space="preserve">KIT UN.CE.M-BUS-MR006DL RELAY-     </t>
  </si>
  <si>
    <t xml:space="preserve">CAL - Caleffi S.p.A                    </t>
  </si>
  <si>
    <t xml:space="preserve">9007252        </t>
  </si>
  <si>
    <t xml:space="preserve">TAPPO PER MANOPOLA X 338-339*      </t>
  </si>
  <si>
    <t xml:space="preserve">9007253        </t>
  </si>
  <si>
    <t xml:space="preserve">AGGANCIO PER MANOPOLA X338-33*     </t>
  </si>
  <si>
    <t xml:space="preserve">9169257        </t>
  </si>
  <si>
    <t xml:space="preserve">PIASTRINA COPRIMURO UNIVERSALE     </t>
  </si>
  <si>
    <t xml:space="preserve">9169256        </t>
  </si>
  <si>
    <t>PIASTRINA COPRIMURO INTERASSE 40-50</t>
  </si>
  <si>
    <t xml:space="preserve">9169249        </t>
  </si>
  <si>
    <t xml:space="preserve">RACCORDO C/BIC.OTTONE 1/2-14       </t>
  </si>
  <si>
    <t xml:space="preserve">9169250        </t>
  </si>
  <si>
    <t xml:space="preserve">RACCORDO C/BIC.OTTONE 1/2-15       </t>
  </si>
  <si>
    <t xml:space="preserve">9486983        </t>
  </si>
  <si>
    <t>RACC.CR.23P.1,5 X TUBO VIEGA 16X2,2</t>
  </si>
  <si>
    <t xml:space="preserve">9007260        </t>
  </si>
  <si>
    <t xml:space="preserve">RACCORDO 3/4MX1/2F X COLL.356      </t>
  </si>
  <si>
    <t xml:space="preserve">9168614        </t>
  </si>
  <si>
    <t xml:space="preserve">RACCORDO FEMMINA BICONO 3/4X18     </t>
  </si>
  <si>
    <t xml:space="preserve">9007255        </t>
  </si>
  <si>
    <t xml:space="preserve">RACCORDO 3/4X23P1,5 X COLL.356     </t>
  </si>
  <si>
    <t xml:space="preserve">7847496        </t>
  </si>
  <si>
    <t xml:space="preserve">DETENTORE DRITTO ATT/RAME 3/8"     </t>
  </si>
  <si>
    <t xml:space="preserve">9170437        </t>
  </si>
  <si>
    <t xml:space="preserve">CHIAVE DI REGOLAZIONE X 118        </t>
  </si>
  <si>
    <t xml:space="preserve">7847495        </t>
  </si>
  <si>
    <t xml:space="preserve">VALVOLA DIRITTA P/RAME 3/8" CROMO  </t>
  </si>
  <si>
    <t xml:space="preserve">9007721        </t>
  </si>
  <si>
    <t xml:space="preserve">VALVOLE DI REGOLAZIONE X 667       </t>
  </si>
  <si>
    <t xml:space="preserve">7730641        </t>
  </si>
  <si>
    <t>COLLETTORE SEMPLICE 3/4 2 DERIV.353</t>
  </si>
  <si>
    <t xml:space="preserve">9169523        </t>
  </si>
  <si>
    <t xml:space="preserve">CURVA CON COLLARINO 3/4+GUSCIO     </t>
  </si>
  <si>
    <t xml:space="preserve">7731168        </t>
  </si>
  <si>
    <t xml:space="preserve">COMANDO TERMOST.A LIQUIDO 470      </t>
  </si>
  <si>
    <t xml:space="preserve">7735685        </t>
  </si>
  <si>
    <t xml:space="preserve">COMANDO TERMOST.A CERA 469         </t>
  </si>
  <si>
    <t xml:space="preserve">9169224        </t>
  </si>
  <si>
    <t xml:space="preserve">MONOTUBO DIRITTA 3/4 F             </t>
  </si>
  <si>
    <t xml:space="preserve">9169223        </t>
  </si>
  <si>
    <t xml:space="preserve">MONOTUBO DIRITTA 1/2 M             </t>
  </si>
  <si>
    <t xml:space="preserve">9169817        </t>
  </si>
  <si>
    <t xml:space="preserve">GR.MONTATO X 666 CON 337           </t>
  </si>
  <si>
    <t xml:space="preserve">9171288        </t>
  </si>
  <si>
    <t xml:space="preserve">POZZETTO Y X CONTECA 3/4"          </t>
  </si>
  <si>
    <t xml:space="preserve">9169884        </t>
  </si>
  <si>
    <t xml:space="preserve">VALVOLA DI INTERCET.3/4MX1/2M      </t>
  </si>
  <si>
    <t xml:space="preserve">9169913        </t>
  </si>
  <si>
    <t xml:space="preserve">GR.BY-PASS 2.500 MM C.A.X 668      </t>
  </si>
  <si>
    <t xml:space="preserve">5020610        </t>
  </si>
  <si>
    <t>RICAMBIO COPERTURA IN POLISTIROLO A</t>
  </si>
  <si>
    <t xml:space="preserve">5450994        </t>
  </si>
  <si>
    <t>KIT VALV+DET+TEST.TERMOST.3/8 DR FE</t>
  </si>
  <si>
    <t xml:space="preserve">9169816        </t>
  </si>
  <si>
    <t xml:space="preserve">GR.MONTATO X 666 CON 502N          </t>
  </si>
  <si>
    <t xml:space="preserve">5018167        </t>
  </si>
  <si>
    <t xml:space="preserve">KIT COLLEGAMENTO X 637002/637004   </t>
  </si>
  <si>
    <t xml:space="preserve">9171692        </t>
  </si>
  <si>
    <t xml:space="preserve">VASO ESPANSIONE RISC.SAN.LT.18     </t>
  </si>
  <si>
    <t xml:space="preserve">9007643        </t>
  </si>
  <si>
    <t xml:space="preserve">COMANDO ELETTROTERMICO 230 V       </t>
  </si>
  <si>
    <t xml:space="preserve">7614465        </t>
  </si>
  <si>
    <t>COMANDO ELETTROTERMICO CON MICRO 22</t>
  </si>
  <si>
    <t xml:space="preserve">5450985        </t>
  </si>
  <si>
    <t>KIT VALV+DET+TESTINA TERMOST.3/4 SQ</t>
  </si>
  <si>
    <t xml:space="preserve">5113273        </t>
  </si>
  <si>
    <t>KIT VALV+DET+TEST.TERMOST.3/4 SQ FE</t>
  </si>
  <si>
    <t xml:space="preserve">7849723        </t>
  </si>
  <si>
    <t xml:space="preserve">GR.SICUREZZA                       </t>
  </si>
  <si>
    <t xml:space="preserve">7849011        </t>
  </si>
  <si>
    <t xml:space="preserve">VALVOLA SICUREZZA 3/M X 22 3 BAR   </t>
  </si>
  <si>
    <t xml:space="preserve">7731165        </t>
  </si>
  <si>
    <t>CASSETTA C/TELAIO VERNIC.H640X325BX</t>
  </si>
  <si>
    <t xml:space="preserve">9007483        </t>
  </si>
  <si>
    <t xml:space="preserve">MANOMETRO PROVA VASI 0-10 BAR      </t>
  </si>
  <si>
    <t xml:space="preserve">7849725        </t>
  </si>
  <si>
    <t xml:space="preserve">VALVOLA SICUREZ.TERMICO 1/2        </t>
  </si>
  <si>
    <t xml:space="preserve">9169366        </t>
  </si>
  <si>
    <t xml:space="preserve">CASSETTA C/TELAIO 400X450          </t>
  </si>
  <si>
    <t xml:space="preserve">9808846        </t>
  </si>
  <si>
    <t xml:space="preserve">COLLETTORE C/VALV.11/4X3 NEUTR     </t>
  </si>
  <si>
    <t xml:space="preserve">5214424        </t>
  </si>
  <si>
    <t>FLUSSOMETRO GEO 0,3,2 M/H X TUBO 25</t>
  </si>
  <si>
    <t xml:space="preserve">9007533        </t>
  </si>
  <si>
    <t xml:space="preserve">CASSETTA C/TELAIO 600X450          </t>
  </si>
  <si>
    <t xml:space="preserve">7731157        </t>
  </si>
  <si>
    <t>TERMOSTATO ATTUATORE C/SELETTORE 15</t>
  </si>
  <si>
    <t xml:space="preserve">9007575        </t>
  </si>
  <si>
    <t xml:space="preserve">INTERRUTTORE ORARIO SETTIMANAL     </t>
  </si>
  <si>
    <t xml:space="preserve">9169964        </t>
  </si>
  <si>
    <t xml:space="preserve">REGOLATORE TERMOST.3/4"            </t>
  </si>
  <si>
    <t xml:space="preserve">9168589        </t>
  </si>
  <si>
    <t xml:space="preserve">TERM.REGOLAZ.CAMPO REGOLAZ.20-90C  </t>
  </si>
  <si>
    <t xml:space="preserve">9809054        </t>
  </si>
  <si>
    <t xml:space="preserve">RIC.COMANDO MOT.V.DI ZONA X SAT77  </t>
  </si>
  <si>
    <t xml:space="preserve">9007702        </t>
  </si>
  <si>
    <t xml:space="preserve">TRONCHETTO MISURAT.PORTATA 3/4     </t>
  </si>
  <si>
    <t xml:space="preserve">9169841        </t>
  </si>
  <si>
    <t xml:space="preserve">AUTOCLIP X CAVO SCALDANTE          </t>
  </si>
  <si>
    <t xml:space="preserve">9169865        </t>
  </si>
  <si>
    <t xml:space="preserve">CASSETTA VERNICIATA 500X400        </t>
  </si>
  <si>
    <t xml:space="preserve">9171451        </t>
  </si>
  <si>
    <t xml:space="preserve">CARTUCCIA RIC.X 536 11/4           </t>
  </si>
  <si>
    <t xml:space="preserve">9169367        </t>
  </si>
  <si>
    <t xml:space="preserve">CASSETTA C/TELAIO 1000X450         </t>
  </si>
  <si>
    <t xml:space="preserve">5014397        </t>
  </si>
  <si>
    <t xml:space="preserve">DEFANGATORE DIRTCAL VERTICALE 22   </t>
  </si>
  <si>
    <t xml:space="preserve">9486834        </t>
  </si>
  <si>
    <t xml:space="preserve">DEGASATORE-DEFANGATORE 3/4" D.22   </t>
  </si>
  <si>
    <t xml:space="preserve">9007703        </t>
  </si>
  <si>
    <t xml:space="preserve">TRONCHETTO MISURAT.PORTATA 1"      </t>
  </si>
  <si>
    <t xml:space="preserve">5214413        </t>
  </si>
  <si>
    <t>COPPIA COLL.1" 3ATT.3/4" REG.MICROM</t>
  </si>
  <si>
    <t xml:space="preserve">5214414        </t>
  </si>
  <si>
    <t>COPPIA COLL.1" 4ATT.3/4" REG.MICROM</t>
  </si>
  <si>
    <t xml:space="preserve">5278327        </t>
  </si>
  <si>
    <t>RICAMBIO MOTORE MUT 11/4-11/2-2" 24</t>
  </si>
  <si>
    <t xml:space="preserve">9170449        </t>
  </si>
  <si>
    <t xml:space="preserve">STABILIZ.REGOL.PORT.11/4"          </t>
  </si>
  <si>
    <t xml:space="preserve">9169873        </t>
  </si>
  <si>
    <t xml:space="preserve">CASSETTA VERNICIATA 500X1200       </t>
  </si>
  <si>
    <t xml:space="preserve">5278326        </t>
  </si>
  <si>
    <t>VALVOLA A TRE VIE 11/2 X636-37 6908</t>
  </si>
  <si>
    <t xml:space="preserve">9169870        </t>
  </si>
  <si>
    <t>CASSETTA CON PIEDINI 1000X450XART.1</t>
  </si>
  <si>
    <t xml:space="preserve">5214418        </t>
  </si>
  <si>
    <t>COPPIA COLL.1" 8ATT.3/4" REG.MICROM</t>
  </si>
  <si>
    <t xml:space="preserve">5214419        </t>
  </si>
  <si>
    <t>COPPIA COLL.1" 9ATT.3/4" REG.MICROM</t>
  </si>
  <si>
    <t xml:space="preserve">9007704        </t>
  </si>
  <si>
    <t xml:space="preserve">TRONCHETTO MISUR.PORTATA DN32      </t>
  </si>
  <si>
    <t xml:space="preserve">9007606        </t>
  </si>
  <si>
    <t xml:space="preserve">VALV.SF.MOT.2 VIE 1" 230V          </t>
  </si>
  <si>
    <t xml:space="preserve">9169960        </t>
  </si>
  <si>
    <t xml:space="preserve">RIC.SERVOMOTORE 230V X SERIE 161   </t>
  </si>
  <si>
    <t xml:space="preserve">9007705        </t>
  </si>
  <si>
    <t xml:space="preserve">TRONCHETTO MISUR.PORTATA DN40      </t>
  </si>
  <si>
    <t xml:space="preserve">5214410        </t>
  </si>
  <si>
    <t>COPPIA COLL.1" 12ATT.3/4" REG.MICRO</t>
  </si>
  <si>
    <t xml:space="preserve">9007706        </t>
  </si>
  <si>
    <t xml:space="preserve">TRONCHETTO MISUR.PORTATA DN50      </t>
  </si>
  <si>
    <t xml:space="preserve">9007707        </t>
  </si>
  <si>
    <t xml:space="preserve">TRONCHETTO MISUR.PORTATA DN65      </t>
  </si>
  <si>
    <t xml:space="preserve">5243601        </t>
  </si>
  <si>
    <t>GRUPPO DI RICIRCOLO ANTICOND.1"1/4F</t>
  </si>
  <si>
    <t xml:space="preserve">5015384        </t>
  </si>
  <si>
    <t xml:space="preserve">MODULO UTENZA A 2 VIE 3/4 AUTOFLOW </t>
  </si>
  <si>
    <t xml:space="preserve">9007597        </t>
  </si>
  <si>
    <t xml:space="preserve">VALVOLA A PISTONE 3 V.11/4 220     </t>
  </si>
  <si>
    <t xml:space="preserve">9169704        </t>
  </si>
  <si>
    <t>GR .ALTA TEMP.1" X 559 (FLUS.ALTO D</t>
  </si>
  <si>
    <t xml:space="preserve">9171265        </t>
  </si>
  <si>
    <t>CONTATORE CONTECA 1/2" M-BUS C/DISP</t>
  </si>
  <si>
    <t xml:space="preserve">9169423        </t>
  </si>
  <si>
    <t xml:space="preserve">VALVOLA A SF.A 3 VIE 2" 24V        </t>
  </si>
  <si>
    <t xml:space="preserve">7745068        </t>
  </si>
  <si>
    <t xml:space="preserve">DEGASATORE DISCAL DN65 SALDARE     </t>
  </si>
  <si>
    <t xml:space="preserve">9007155        </t>
  </si>
  <si>
    <t xml:space="preserve">VALVOLA DI BILANCIAMENTO DN80      </t>
  </si>
  <si>
    <t xml:space="preserve">9171259        </t>
  </si>
  <si>
    <t>INTERFACCIA FAST X CONTECA 7553/4 H</t>
  </si>
  <si>
    <t xml:space="preserve">7730461        </t>
  </si>
  <si>
    <t xml:space="preserve">CONTACALORIE "TERMICAL" 3/4" 700   </t>
  </si>
  <si>
    <t xml:space="preserve">9007156        </t>
  </si>
  <si>
    <t xml:space="preserve">VALVOLA DI BILANCIAMENTO DN100     </t>
  </si>
  <si>
    <t xml:space="preserve">9169665        </t>
  </si>
  <si>
    <t xml:space="preserve">GR.REG.PUNTO FISSO 3 DER.          </t>
  </si>
  <si>
    <t xml:space="preserve">9169754        </t>
  </si>
  <si>
    <t xml:space="preserve">GR.REG.PUNTO FISSO MISTO 3+3 DER.  </t>
  </si>
  <si>
    <t xml:space="preserve">9169763        </t>
  </si>
  <si>
    <t xml:space="preserve">GR.REG.PUNTO FISSO 8 DER.          </t>
  </si>
  <si>
    <t xml:space="preserve">9169756        </t>
  </si>
  <si>
    <t xml:space="preserve">GR.REG.PUNTO FISSO MISTO 4+3 DER.  </t>
  </si>
  <si>
    <t xml:space="preserve">9169760        </t>
  </si>
  <si>
    <t xml:space="preserve">GR.REG.PUNTO FISSO MISTO 6+3 DER.  </t>
  </si>
  <si>
    <t xml:space="preserve">9169779        </t>
  </si>
  <si>
    <t xml:space="preserve">GR.REG.PUNTO FISSO 13 DER.         </t>
  </si>
  <si>
    <t xml:space="preserve">DUR - DURAVIT ITALIA SRL               </t>
  </si>
  <si>
    <t xml:space="preserve">0492864        </t>
  </si>
  <si>
    <t>RICAMBIO GOMMINI X SEDILE TERRA GIO</t>
  </si>
  <si>
    <t xml:space="preserve">0029219        </t>
  </si>
  <si>
    <t>CERNIERE PER SEDILE DURASTYLE 00637</t>
  </si>
  <si>
    <t xml:space="preserve">0031513        </t>
  </si>
  <si>
    <t>RIC.FISSAGGIO DURAFIX NEW X BIDET S</t>
  </si>
  <si>
    <t xml:space="preserve">0005736        </t>
  </si>
  <si>
    <t>LASTRA ACRILICO SECOND FLOOR X VASC</t>
  </si>
  <si>
    <t xml:space="preserve">0034168        </t>
  </si>
  <si>
    <t>BATTERIA PER CASSETTA GEBERIT TWICO</t>
  </si>
  <si>
    <t xml:space="preserve">0110717        </t>
  </si>
  <si>
    <t xml:space="preserve">ACC.RI PROFILO PARETE L.3,30MT     </t>
  </si>
  <si>
    <t xml:space="preserve">0338873        </t>
  </si>
  <si>
    <t xml:space="preserve">D-CODE SCARICO X P.DOCCIA          </t>
  </si>
  <si>
    <t xml:space="preserve">0109580        </t>
  </si>
  <si>
    <t>DURAPLUS SEMICOL.X 034450-078145-07</t>
  </si>
  <si>
    <t xml:space="preserve">0109639        </t>
  </si>
  <si>
    <t xml:space="preserve">DURAPLUS LAVABO 50CM 1F C/TP BC    </t>
  </si>
  <si>
    <t xml:space="preserve">0109581        </t>
  </si>
  <si>
    <t>DURAPLUS SEMICOL.X 034465-60-55-035</t>
  </si>
  <si>
    <t xml:space="preserve">0109186        </t>
  </si>
  <si>
    <t>HAPPY D STAFFA SOST.P/ASCIUGAMANI X</t>
  </si>
  <si>
    <t xml:space="preserve">0110701        </t>
  </si>
  <si>
    <t>ACC.RI TECN. COL.SCARICO CR X VAS.S</t>
  </si>
  <si>
    <t xml:space="preserve">0191341        </t>
  </si>
  <si>
    <t>RIPIANO ACRIL.X PIATTO DOCCIA 900X1</t>
  </si>
  <si>
    <t xml:space="preserve">0109230        </t>
  </si>
  <si>
    <t xml:space="preserve">0305274        </t>
  </si>
  <si>
    <t>ACC.RI TECN. COL.SCARICO CR+ECC+SIF</t>
  </si>
  <si>
    <t xml:space="preserve">0109633        </t>
  </si>
  <si>
    <t>DURAPLUS LAVABO 66CM COMPACT 1F C/T</t>
  </si>
  <si>
    <t xml:space="preserve">0109607        </t>
  </si>
  <si>
    <t>DURAPLUS LAVAMANI ANG. 44CM+F.DIAFR</t>
  </si>
  <si>
    <t xml:space="preserve">0144233        </t>
  </si>
  <si>
    <t>BATTERIA RICAMBIO COMPLETA X 087270</t>
  </si>
  <si>
    <t xml:space="preserve">0338871        </t>
  </si>
  <si>
    <t xml:space="preserve">D-CODE P.DOCCIA 90X90 INC/PIASTR.  </t>
  </si>
  <si>
    <t xml:space="preserve">0109841        </t>
  </si>
  <si>
    <t>HAPPY D LAVABO 60CM NON RETT. 1F C/</t>
  </si>
  <si>
    <t xml:space="preserve">0109835        </t>
  </si>
  <si>
    <t xml:space="preserve">HAPPY D LAVABO 65CM S/F. C/TP BC   </t>
  </si>
  <si>
    <t xml:space="preserve">0110684        </t>
  </si>
  <si>
    <t>STARCK3 LAVABO CONSOLLE 48CM 1F C/T</t>
  </si>
  <si>
    <t xml:space="preserve">0433886        </t>
  </si>
  <si>
    <t xml:space="preserve">ARCHITEC 570 VASO SOSP. WG BC      </t>
  </si>
  <si>
    <t xml:space="preserve">0087240        </t>
  </si>
  <si>
    <t xml:space="preserve">0729504        </t>
  </si>
  <si>
    <t>L-CUBE CONS.L.VAR.L80P48 1F.LAV. BC</t>
  </si>
  <si>
    <t xml:space="preserve">0603580        </t>
  </si>
  <si>
    <t>PURAVIDA LAVAMANI CONS.50CM 1F S/TP</t>
  </si>
  <si>
    <t xml:space="preserve">0109909        </t>
  </si>
  <si>
    <t xml:space="preserve">HAPPY D SOST.METALLICO X 041865 CR </t>
  </si>
  <si>
    <t xml:space="preserve">0110749        </t>
  </si>
  <si>
    <t>STARCK P.DOCCIA RETT.90X750 INC/PIA</t>
  </si>
  <si>
    <t xml:space="preserve">0110995        </t>
  </si>
  <si>
    <t>STARCK X COPERCHIO X 2270100032+S-C</t>
  </si>
  <si>
    <t xml:space="preserve">0713020        </t>
  </si>
  <si>
    <t>DELOS CONS.L.VAR.L80P56,5 1F.LAV. L</t>
  </si>
  <si>
    <t xml:space="preserve">0197440        </t>
  </si>
  <si>
    <t>2ND FLOOR P.DOCCIA 90X90 INC/PAN. B</t>
  </si>
  <si>
    <t xml:space="preserve">0110626        </t>
  </si>
  <si>
    <t>STARCK P.DOCCIA RETT.80X120 INC/PIA</t>
  </si>
  <si>
    <t xml:space="preserve">0327549        </t>
  </si>
  <si>
    <t xml:space="preserve">VERO VASO SOSP. BC                 </t>
  </si>
  <si>
    <t xml:space="preserve">0110785        </t>
  </si>
  <si>
    <t xml:space="preserve">STARCK VASCA 170X70CM INC/PANN.    </t>
  </si>
  <si>
    <t xml:space="preserve">0407049        </t>
  </si>
  <si>
    <t>BACINO BACINELLA APP.SOPRAP.37CM S/</t>
  </si>
  <si>
    <t xml:space="preserve">0110883        </t>
  </si>
  <si>
    <t xml:space="preserve">STARCK X BIDET PAV. X COP. 1F C/TP </t>
  </si>
  <si>
    <t xml:space="preserve">0731274        </t>
  </si>
  <si>
    <t>L-CUBE B.SOTT.X CONS.L62P47,7 1C BC</t>
  </si>
  <si>
    <t xml:space="preserve">0110409        </t>
  </si>
  <si>
    <t>STARCK1 VASO SOSP. C/FISS.DURAFIX B</t>
  </si>
  <si>
    <t xml:space="preserve">0714200        </t>
  </si>
  <si>
    <t>DELOS B.SOTT.SOSP.L60P46 2C X 03426</t>
  </si>
  <si>
    <t xml:space="preserve">0714622        </t>
  </si>
  <si>
    <t>DELOS B.SOTT.LX CONS.L80P56,5 2C LI</t>
  </si>
  <si>
    <t xml:space="preserve">0158120        </t>
  </si>
  <si>
    <t>DURASTYLE SENSOWASH SEDILE C/COP. A</t>
  </si>
  <si>
    <t xml:space="preserve">0713296        </t>
  </si>
  <si>
    <t>DELOS COLONNA L50H176P25 CER.SX LIL</t>
  </si>
  <si>
    <t xml:space="preserve">GRU - GRUNDFOS POMPE ITALIA SRL        </t>
  </si>
  <si>
    <t xml:space="preserve">0500050        </t>
  </si>
  <si>
    <t xml:space="preserve">MANOMETRO 0-10 BAR D.63            </t>
  </si>
  <si>
    <t xml:space="preserve">0015755        </t>
  </si>
  <si>
    <t xml:space="preserve">CAVO SOMM. HO7 RN-F 4G2.5MM2       </t>
  </si>
  <si>
    <t xml:space="preserve">0016214        </t>
  </si>
  <si>
    <t xml:space="preserve">KIT FLANGE PN6 1 1/4"              </t>
  </si>
  <si>
    <t xml:space="preserve">0018884        </t>
  </si>
  <si>
    <t xml:space="preserve">KIT FLANGE PN10/16 DN 32           </t>
  </si>
  <si>
    <t xml:space="preserve">0018828        </t>
  </si>
  <si>
    <t xml:space="preserve">FLANGE CPL DN40 PN10/16            </t>
  </si>
  <si>
    <t xml:space="preserve">0018874        </t>
  </si>
  <si>
    <t xml:space="preserve">KIT FLANGE PN10/16 1 1/4"          </t>
  </si>
  <si>
    <t xml:space="preserve">0018886        </t>
  </si>
  <si>
    <t xml:space="preserve">KIT FLANGE PN10/16 DN 50           </t>
  </si>
  <si>
    <t xml:space="preserve">0018814        </t>
  </si>
  <si>
    <t xml:space="preserve">0018271        </t>
  </si>
  <si>
    <t xml:space="preserve">TIMER B/BX                         </t>
  </si>
  <si>
    <t xml:space="preserve">0033408        </t>
  </si>
  <si>
    <t xml:space="preserve">KIT CUSCINETTO MOTORE 6206.7308BE  </t>
  </si>
  <si>
    <t xml:space="preserve">0617323        </t>
  </si>
  <si>
    <t xml:space="preserve">AF-10 BIOCIDE                      </t>
  </si>
  <si>
    <t xml:space="preserve">0018071        </t>
  </si>
  <si>
    <t xml:space="preserve">SCAT.CONTR. UPS 1 F 25 MF          </t>
  </si>
  <si>
    <t xml:space="preserve">0033635        </t>
  </si>
  <si>
    <t xml:space="preserve">CTRL. PAN. LOCALE 130B1174 /SP     </t>
  </si>
  <si>
    <t xml:space="preserve">0017908        </t>
  </si>
  <si>
    <t xml:space="preserve">ALPHA+ 25-60 180 1X230V 50HZ 9H    </t>
  </si>
  <si>
    <t xml:space="preserve">0420729        </t>
  </si>
  <si>
    <t xml:space="preserve">ALPHA2 L 25-40                     </t>
  </si>
  <si>
    <t xml:space="preserve">0420730        </t>
  </si>
  <si>
    <t xml:space="preserve">0042302        </t>
  </si>
  <si>
    <t xml:space="preserve">ALPHA2 L 15-60                     </t>
  </si>
  <si>
    <t xml:space="preserve">0016131        </t>
  </si>
  <si>
    <t xml:space="preserve">CS200 (BLU) SVUOTAMENTO            </t>
  </si>
  <si>
    <t xml:space="preserve">0016133        </t>
  </si>
  <si>
    <t>JP6 B-A-CVBP-E-N 3X220-240 380-415V</t>
  </si>
  <si>
    <t xml:space="preserve">0017609        </t>
  </si>
  <si>
    <t xml:space="preserve">SOLOLIFT + D-3                     </t>
  </si>
  <si>
    <t xml:space="preserve">0018113        </t>
  </si>
  <si>
    <t xml:space="preserve">TESTA UPS/UMC/UMK 50-60 V3X380     </t>
  </si>
  <si>
    <t xml:space="preserve">0018165        </t>
  </si>
  <si>
    <t xml:space="preserve">TESTA POMPA UPS65-60/2 3X380       </t>
  </si>
  <si>
    <t xml:space="preserve">0558172        </t>
  </si>
  <si>
    <t xml:space="preserve">MAGNA 25-80 180 1X230-240V         </t>
  </si>
  <si>
    <t xml:space="preserve">0018610        </t>
  </si>
  <si>
    <t xml:space="preserve">MQ3-35 B A-O-A-BVBP 1X230V 50HZ IT </t>
  </si>
  <si>
    <t xml:space="preserve">0017953        </t>
  </si>
  <si>
    <t xml:space="preserve">TPD 40-120/2                       </t>
  </si>
  <si>
    <t xml:space="preserve">0017386        </t>
  </si>
  <si>
    <t xml:space="preserve">NB 32-160.1/172AF2ABAQE            </t>
  </si>
  <si>
    <t xml:space="preserve">7734441        </t>
  </si>
  <si>
    <t>POMPA CENTRIFUGA IN-LINE T LM80-200</t>
  </si>
  <si>
    <t xml:space="preserve">0017173        </t>
  </si>
  <si>
    <t xml:space="preserve">TPED 80-150/4                      </t>
  </si>
  <si>
    <t xml:space="preserve">IDR - IDRAL S.P.A. RUBINETTERIE        </t>
  </si>
  <si>
    <t xml:space="preserve">0084598        </t>
  </si>
  <si>
    <t xml:space="preserve">DADO E CODULO PER RACCORDI CASSONE </t>
  </si>
  <si>
    <t xml:space="preserve">0085193        </t>
  </si>
  <si>
    <t xml:space="preserve">PROLUNGHE 3/8X60 CR                </t>
  </si>
  <si>
    <t xml:space="preserve">0084870        </t>
  </si>
  <si>
    <t xml:space="preserve">GOMITO FF 3/4 CR                   </t>
  </si>
  <si>
    <t xml:space="preserve">0084866        </t>
  </si>
  <si>
    <t>LIMITATORE DI PORTATA 7 L/MIN UNIVE</t>
  </si>
  <si>
    <t xml:space="preserve">0084624        </t>
  </si>
  <si>
    <t>CARTUCCIA A DISCHI CERAMICI D.42 S/</t>
  </si>
  <si>
    <t xml:space="preserve">0085081        </t>
  </si>
  <si>
    <t>SPARTIACQUE CURVO X ORINATOIO 1/2 C</t>
  </si>
  <si>
    <t xml:space="preserve">0065865        </t>
  </si>
  <si>
    <t>TUBO SCARICO D25 X FLUSSOMETRO 0806</t>
  </si>
  <si>
    <t xml:space="preserve">0084734        </t>
  </si>
  <si>
    <t xml:space="preserve">RUB.PROL.CON LEVA 1/2"             </t>
  </si>
  <si>
    <t xml:space="preserve">0085085        </t>
  </si>
  <si>
    <t>COLONNA SUPPORTO ANGOL.H14 1/2M-3/4</t>
  </si>
  <si>
    <t xml:space="preserve">0085079        </t>
  </si>
  <si>
    <t>PILETTA DI SCARICO X ORINATOIO 11/4</t>
  </si>
  <si>
    <t xml:space="preserve">0084659        </t>
  </si>
  <si>
    <t xml:space="preserve">COLONNA BAR MM.200 3/8" CON GHIERA </t>
  </si>
  <si>
    <t xml:space="preserve">0443856        </t>
  </si>
  <si>
    <t>EASY MANIGLIONE LINEARE 60CM C/RIV.</t>
  </si>
  <si>
    <t xml:space="preserve">0084835        </t>
  </si>
  <si>
    <t>FLUSSOMETRO INCASSO DA 3/4" A PULSA</t>
  </si>
  <si>
    <t xml:space="preserve">0084836        </t>
  </si>
  <si>
    <t>FLUSSOMETRO INCASSO DA 1" A PULSANT</t>
  </si>
  <si>
    <t xml:space="preserve">0084718        </t>
  </si>
  <si>
    <t>MISCELATORE TERMOSTATICO SOTTOLAVAB</t>
  </si>
  <si>
    <t xml:space="preserve">0035789        </t>
  </si>
  <si>
    <t xml:space="preserve">CARTUCCIA X MISC.TERMOSTASTICO     </t>
  </si>
  <si>
    <t xml:space="preserve">0084834        </t>
  </si>
  <si>
    <t>FLUSSOMETRO PULSANTE ESTERNO 1" TEM</t>
  </si>
  <si>
    <t xml:space="preserve">0302111        </t>
  </si>
  <si>
    <t>MINIMAL RUB.TEMP.15SEC LAVABO C.PUL</t>
  </si>
  <si>
    <t xml:space="preserve">0443776        </t>
  </si>
  <si>
    <t>MIX MONOCOMANDO CON FLEX LEVA CLINI</t>
  </si>
  <si>
    <t xml:space="preserve">0084605        </t>
  </si>
  <si>
    <t xml:space="preserve">GRUPPO LAV.C/LEVA  C/VIT.D.CER.    </t>
  </si>
  <si>
    <t xml:space="preserve">0084843        </t>
  </si>
  <si>
    <t>MIX MONOPEDALE MULTIDIREZIONALE MON</t>
  </si>
  <si>
    <t xml:space="preserve">0443903        </t>
  </si>
  <si>
    <t>EASY SPECCHIO RECLINABILE 80X60CM R</t>
  </si>
  <si>
    <t xml:space="preserve">0084699        </t>
  </si>
  <si>
    <t>MODERN MIX TERM.TEMP.15SEC LAV/LAVE</t>
  </si>
  <si>
    <t xml:space="preserve">0185204        </t>
  </si>
  <si>
    <t>RUBINETTO PER ORINATOIO A FOTOCELLU</t>
  </si>
  <si>
    <t xml:space="preserve">IDS - IDEAL STANDARD ITALIA SRL        </t>
  </si>
  <si>
    <t xml:space="preserve">0015660        </t>
  </si>
  <si>
    <t xml:space="preserve">NO LOGO SEMICOLONNA                </t>
  </si>
  <si>
    <t xml:space="preserve">0015661        </t>
  </si>
  <si>
    <t xml:space="preserve">NO LOGO COLONNA                    </t>
  </si>
  <si>
    <t xml:space="preserve">0015657        </t>
  </si>
  <si>
    <t xml:space="preserve">NO LOGO LAVABO 60 CM               </t>
  </si>
  <si>
    <t xml:space="preserve">0015664        </t>
  </si>
  <si>
    <t xml:space="preserve">NO LOGO BIDET SOSPESO              </t>
  </si>
  <si>
    <t xml:space="preserve">0146506        </t>
  </si>
  <si>
    <t xml:space="preserve">GIO MIX DOCCIA INCASSO CROMO KIT2  </t>
  </si>
  <si>
    <t xml:space="preserve">0004723        </t>
  </si>
  <si>
    <t xml:space="preserve">TONIC COLONNA BIANCO EUR           </t>
  </si>
  <si>
    <t xml:space="preserve">0146505        </t>
  </si>
  <si>
    <t xml:space="preserve">GIO MIX V/D INCASSO CROMO KIT2     </t>
  </si>
  <si>
    <t xml:space="preserve">0492664        </t>
  </si>
  <si>
    <t>ATTITUDE MIX VASCA/DOCCIA INCASSO S</t>
  </si>
  <si>
    <t xml:space="preserve">0146360        </t>
  </si>
  <si>
    <t xml:space="preserve">DEA SEMICOLONNA BEU                </t>
  </si>
  <si>
    <t xml:space="preserve">0510024        </t>
  </si>
  <si>
    <t xml:space="preserve">TIPICA L FISSO 75 STAMP.C BC EUR   </t>
  </si>
  <si>
    <t xml:space="preserve">0510028        </t>
  </si>
  <si>
    <t xml:space="preserve">TIPICA L FISSO 85 STAMP.C BC EUR   </t>
  </si>
  <si>
    <t xml:space="preserve">0146499        </t>
  </si>
  <si>
    <t>GIO MIX LAVABO CROMO &amp; 5L/MIN PIL M</t>
  </si>
  <si>
    <t xml:space="preserve">0423581        </t>
  </si>
  <si>
    <t>TIPICA L FISSO 75 STAMP.C SILV.BRIL</t>
  </si>
  <si>
    <t xml:space="preserve">0423597        </t>
  </si>
  <si>
    <t>TIPICA L FISSO 75 TRASP.SILV.BRILL.</t>
  </si>
  <si>
    <t xml:space="preserve">0261243        </t>
  </si>
  <si>
    <t>CONNECT P.D.85X70 SCARICO FRONT.BEU</t>
  </si>
  <si>
    <t xml:space="preserve">0423582        </t>
  </si>
  <si>
    <t>TIPICA L FISSO 80 STAMP.C SILV.BRIL</t>
  </si>
  <si>
    <t xml:space="preserve">0492625        </t>
  </si>
  <si>
    <t>TIPICA L FISSO 90 STAMP.C SILV.BRIL</t>
  </si>
  <si>
    <t xml:space="preserve">0492658        </t>
  </si>
  <si>
    <t>ATTITUDE MIX LAVABO APP.BOCCA 116MM</t>
  </si>
  <si>
    <t xml:space="preserve">0001776        </t>
  </si>
  <si>
    <t xml:space="preserve">TENDENCE KIT 1 TERMOST.INDIVID     </t>
  </si>
  <si>
    <t xml:space="preserve">0492657        </t>
  </si>
  <si>
    <t>ATTITUDE MIX MON.LAVABO C/WATERFALL</t>
  </si>
  <si>
    <t xml:space="preserve">0510048        </t>
  </si>
  <si>
    <t>TIPICA PV PORTA PIV.85 STAMP.C BC E</t>
  </si>
  <si>
    <t xml:space="preserve">0146368        </t>
  </si>
  <si>
    <t xml:space="preserve">DEA LAVAMANI 50CM BEU S/TP         </t>
  </si>
  <si>
    <t xml:space="preserve">0510030        </t>
  </si>
  <si>
    <t xml:space="preserve">TIPICA L FISSO 90 STAMP.C BC EUR   </t>
  </si>
  <si>
    <t xml:space="preserve">0423583        </t>
  </si>
  <si>
    <t>TIPICA L FISSO 85 STAMP.C SILV.BRIL</t>
  </si>
  <si>
    <t xml:space="preserve">0423577        </t>
  </si>
  <si>
    <t>TIPICA PV PORTA PIV.80 STAMP.C SILV</t>
  </si>
  <si>
    <t xml:space="preserve">0492662        </t>
  </si>
  <si>
    <t>ATTITUDE MIX VASCA ESTERNO C/DOCC+F</t>
  </si>
  <si>
    <t xml:space="preserve">0616470        </t>
  </si>
  <si>
    <t>TIPICA P 70 SCORR.3A STAMP C SILV.B</t>
  </si>
  <si>
    <t xml:space="preserve">0553045        </t>
  </si>
  <si>
    <t>TIPICA P 85 SCORR.3A TRASP.SILVER B</t>
  </si>
  <si>
    <t xml:space="preserve">0510036        </t>
  </si>
  <si>
    <t>TIPICA PS 80 SOFFIETTO STAMP.C BC E</t>
  </si>
  <si>
    <t xml:space="preserve">0492627        </t>
  </si>
  <si>
    <t>TIPICA PS 70 SOFFIETTO STAMP.C SILV</t>
  </si>
  <si>
    <t xml:space="preserve">0331177        </t>
  </si>
  <si>
    <t>TIPICA A CABINA 70X85 STAMP.C SILV.</t>
  </si>
  <si>
    <t xml:space="preserve">0331179        </t>
  </si>
  <si>
    <t>TIPICA A CABINA 75X90 STAMP.C SILV.</t>
  </si>
  <si>
    <t xml:space="preserve">0492633        </t>
  </si>
  <si>
    <t>TIPICA PS 80 SOFFIETTO STAMP.C SILV</t>
  </si>
  <si>
    <t xml:space="preserve">0492636        </t>
  </si>
  <si>
    <t>TIPICA PS 85 SOFFIETTO STAMP.C SILV</t>
  </si>
  <si>
    <t xml:space="preserve">0552139        </t>
  </si>
  <si>
    <t xml:space="preserve">KUBO L 75 REV TRASP IC BRIGHT SILV </t>
  </si>
  <si>
    <t xml:space="preserve">0552140        </t>
  </si>
  <si>
    <t xml:space="preserve">KUBO L 80 REV TRASP IC BRIGHT SILV </t>
  </si>
  <si>
    <t xml:space="preserve">0553030        </t>
  </si>
  <si>
    <t>TIPICA P 75 SCORR.3A STAMP C BC EUR</t>
  </si>
  <si>
    <t xml:space="preserve">0552142        </t>
  </si>
  <si>
    <t xml:space="preserve">KUBO L 90 REV TRASP IC BRIGHT SILV </t>
  </si>
  <si>
    <t xml:space="preserve">0146382        </t>
  </si>
  <si>
    <t xml:space="preserve">DEA VASO SOSPESO C/SEDILE SOFT BEU </t>
  </si>
  <si>
    <t xml:space="preserve">0492622        </t>
  </si>
  <si>
    <t>TIPICA A CABINA 85X85 STAMP.C BC EU</t>
  </si>
  <si>
    <t xml:space="preserve">0552984        </t>
  </si>
  <si>
    <t>TIPICA A CABINA 91X73 STAMP C BC EU</t>
  </si>
  <si>
    <t xml:space="preserve">0146371        </t>
  </si>
  <si>
    <t>DEA LAVABO APP.60CM S/TP BIANCO MAT</t>
  </si>
  <si>
    <t xml:space="preserve">0214010        </t>
  </si>
  <si>
    <t>TONIC QUADR PORTE 80X100 DX BRT/S I</t>
  </si>
  <si>
    <t xml:space="preserve">0146375        </t>
  </si>
  <si>
    <t xml:space="preserve">DEA BIDET BTW BIANCO MATT          </t>
  </si>
  <si>
    <t xml:space="preserve">0552121        </t>
  </si>
  <si>
    <t xml:space="preserve">KUBO A 75 LATO REV TRASP IC BRIGHT </t>
  </si>
  <si>
    <t xml:space="preserve">0613687        </t>
  </si>
  <si>
    <t>KUBO PV 70 REV TRASP IC BRIGHT SILV</t>
  </si>
  <si>
    <t xml:space="preserve">0613688        </t>
  </si>
  <si>
    <t>KUBO PV 75 REV TRASP IC BRIGHT SILV</t>
  </si>
  <si>
    <t xml:space="preserve">0003260        </t>
  </si>
  <si>
    <t xml:space="preserve">TONIC MOBILE C/CASS.100CM BCO      </t>
  </si>
  <si>
    <t xml:space="preserve">IMM - IMMERGAS SPA                     </t>
  </si>
  <si>
    <t xml:space="preserve">0648329        </t>
  </si>
  <si>
    <t xml:space="preserve">KIT 2 ROSONI D.80 FUM.INNESTO      </t>
  </si>
  <si>
    <t xml:space="preserve">0648327        </t>
  </si>
  <si>
    <t xml:space="preserve">KIT 2 ROSONI D.100 FUM.INNESTO     </t>
  </si>
  <si>
    <t xml:space="preserve">0648630        </t>
  </si>
  <si>
    <t xml:space="preserve">INTERFACCIA RELE'                  </t>
  </si>
  <si>
    <t xml:space="preserve">0648571        </t>
  </si>
  <si>
    <t xml:space="preserve">RUBINETTO INTERCETTAZIONE GAS 90°  </t>
  </si>
  <si>
    <t xml:space="preserve">5274279        </t>
  </si>
  <si>
    <t>KIT SONDA RICIRCOLO P/HERCULES 24 C</t>
  </si>
  <si>
    <t xml:space="preserve">0648569        </t>
  </si>
  <si>
    <t xml:space="preserve">KIT ALLAC.UNIVERSALE P/SCALDABAGNI </t>
  </si>
  <si>
    <t xml:space="preserve">0648675        </t>
  </si>
  <si>
    <t>KIT CURVA DI SOSTEGNO D.80 SIST.P/I</t>
  </si>
  <si>
    <t xml:space="preserve">0648438        </t>
  </si>
  <si>
    <t>KIT COPERTURA SUPERIORE P/CAESAR 14</t>
  </si>
  <si>
    <t xml:space="preserve">0648451        </t>
  </si>
  <si>
    <t>KIT RUBINETTI INTERCETTAZIONE P/CAL</t>
  </si>
  <si>
    <t xml:space="preserve">5274341        </t>
  </si>
  <si>
    <t>KIT VASO SANITARIO X ZEUS MINI COD.</t>
  </si>
  <si>
    <t xml:space="preserve">0648494        </t>
  </si>
  <si>
    <t>KIT ALLAC.POSTERIORE P/EXTRA INTRA/</t>
  </si>
  <si>
    <t xml:space="preserve">0648493        </t>
  </si>
  <si>
    <t xml:space="preserve">KIT ALLAC.ANTERIORE P/EXTRA INTRA  </t>
  </si>
  <si>
    <t xml:space="preserve">0648599        </t>
  </si>
  <si>
    <t>KIT ABBINAMENTO UNITA' BOLLITORE P/</t>
  </si>
  <si>
    <t xml:space="preserve">0648431        </t>
  </si>
  <si>
    <t>KIT RUBINETTI INTERCETTAZIONE P/AUD</t>
  </si>
  <si>
    <t xml:space="preserve">0648621        </t>
  </si>
  <si>
    <t>KIT ALLAC.ANTERIORE P/VICTRIX INTRA</t>
  </si>
  <si>
    <t xml:space="preserve">0648622        </t>
  </si>
  <si>
    <t>KIT ALLAC.POSTERIORE P/VICTRIX INTR</t>
  </si>
  <si>
    <t xml:space="preserve">0648678        </t>
  </si>
  <si>
    <t>KIT SIFONE DI SCARICO CONDENSA SIST</t>
  </si>
  <si>
    <t xml:space="preserve">0648680        </t>
  </si>
  <si>
    <t xml:space="preserve">KIT TUBO PROLUNGA D.80 2 M         </t>
  </si>
  <si>
    <t xml:space="preserve">0648387        </t>
  </si>
  <si>
    <t xml:space="preserve">KIT CONVERSA P/CALD.COND           </t>
  </si>
  <si>
    <t xml:space="preserve">0648348        </t>
  </si>
  <si>
    <t>KIT ORIZZONTALE D.60/100 P/EOLO STA</t>
  </si>
  <si>
    <t xml:space="preserve">0648536        </t>
  </si>
  <si>
    <t>KIT ANTIGELO (-15°C) P/MAIOR EOLO E</t>
  </si>
  <si>
    <t xml:space="preserve">0648334        </t>
  </si>
  <si>
    <t>KIT 4 GOMITI 90° D.80 FUM.INNESTO B</t>
  </si>
  <si>
    <t xml:space="preserve">0648335        </t>
  </si>
  <si>
    <t>KIT 4 TUBI PROLUNGA D.80 0,5 M FUM.</t>
  </si>
  <si>
    <t xml:space="preserve">0648366        </t>
  </si>
  <si>
    <t>KIT TUBO PROLUNGA D.80/125 1 M FUM.</t>
  </si>
  <si>
    <t xml:space="preserve">0648647        </t>
  </si>
  <si>
    <t xml:space="preserve">KIT SCARICO ORIZZONT.D.80 TIR.FOR. </t>
  </si>
  <si>
    <t xml:space="preserve">0648487        </t>
  </si>
  <si>
    <t>KIT ANTIGELO - 15 °C P/EOLO STAR 24</t>
  </si>
  <si>
    <t xml:space="preserve">0648639        </t>
  </si>
  <si>
    <t>KIT DOSATORE POLISF.P/ZEUS KW E AVI</t>
  </si>
  <si>
    <t xml:space="preserve">0648495        </t>
  </si>
  <si>
    <t>KIT DOSATORE POLISF.P/EXTRA INTRA K</t>
  </si>
  <si>
    <t xml:space="preserve">0648439        </t>
  </si>
  <si>
    <t xml:space="preserve">KIT ANTIGELO (-15°C) P/CAESAR 14 E </t>
  </si>
  <si>
    <t xml:space="preserve">5274395        </t>
  </si>
  <si>
    <t>KIT ABBINAMENTO UNITA' BOLLITORE ES</t>
  </si>
  <si>
    <t xml:space="preserve">0648361        </t>
  </si>
  <si>
    <t>KIT TUBO PROLUNGA D.60/100 2 M FUM.</t>
  </si>
  <si>
    <t xml:space="preserve">0648336        </t>
  </si>
  <si>
    <t>KIT 4 TUBI PROLUNGA D.80 1 M FUM.IN</t>
  </si>
  <si>
    <t xml:space="preserve">0286958        </t>
  </si>
  <si>
    <t xml:space="preserve">KIT COPERTURA CAESAR EXTRA 11-14   </t>
  </si>
  <si>
    <t xml:space="preserve">0648388        </t>
  </si>
  <si>
    <t>KIT TERMINALE VERTICALE D.80/125 P/</t>
  </si>
  <si>
    <t xml:space="preserve">0648353        </t>
  </si>
  <si>
    <t xml:space="preserve">KIT SEPARATORE D.80/80 FUM.INNESTO </t>
  </si>
  <si>
    <t xml:space="preserve">0648386        </t>
  </si>
  <si>
    <t xml:space="preserve">KIT COMPONENTI SOSTEGNO FUMISTERIA </t>
  </si>
  <si>
    <t xml:space="preserve">0648609        </t>
  </si>
  <si>
    <t>KIT ORIZZONTALE CONCENTRICO D.80/12</t>
  </si>
  <si>
    <t xml:space="preserve">0648349        </t>
  </si>
  <si>
    <t>KIT ORIZZONTALE D.80/125 FUM.INNEST</t>
  </si>
  <si>
    <t xml:space="preserve">0648535        </t>
  </si>
  <si>
    <t>KIT TERMINALE VERTICALE D.80 C/CONV</t>
  </si>
  <si>
    <t xml:space="preserve">0648389        </t>
  </si>
  <si>
    <t>KIT TUBO FLESSIBILE D.80 12 M P/CAL</t>
  </si>
  <si>
    <t xml:space="preserve">LUX - LUXOR SPA                        </t>
  </si>
  <si>
    <t xml:space="preserve">7847202        </t>
  </si>
  <si>
    <t xml:space="preserve">ROSETTE BOMBATE 10                 </t>
  </si>
  <si>
    <t xml:space="preserve">7847203        </t>
  </si>
  <si>
    <t xml:space="preserve">ROSETTE BOMBATE 12                 </t>
  </si>
  <si>
    <t xml:space="preserve">7734793        </t>
  </si>
  <si>
    <t xml:space="preserve">ROSONE CR APR 1/2 30022100         </t>
  </si>
  <si>
    <t xml:space="preserve">7734794        </t>
  </si>
  <si>
    <t xml:space="preserve">ROSONE CONICO D26 GIGANTE OTT.CR   </t>
  </si>
  <si>
    <t xml:space="preserve">0304147        </t>
  </si>
  <si>
    <t xml:space="preserve">(8X12) FLEX INOX EXP.M 1/2 - F 1/2 </t>
  </si>
  <si>
    <t xml:space="preserve">0116750        </t>
  </si>
  <si>
    <t xml:space="preserve">FLEX INOX EXP.F 3/8 - F 1/2 500MM  </t>
  </si>
  <si>
    <t xml:space="preserve">0116746        </t>
  </si>
  <si>
    <t xml:space="preserve">FLEX INOX F 3/8 - RCC 3/8 10 250MM </t>
  </si>
  <si>
    <t xml:space="preserve">0116515        </t>
  </si>
  <si>
    <t xml:space="preserve">FLEX INOX EXP.F 1/2 - F 1/2 600MM  </t>
  </si>
  <si>
    <t xml:space="preserve">0115851        </t>
  </si>
  <si>
    <t>566 RACC.1/2X3/4EK 11/4 SEDE X 560+</t>
  </si>
  <si>
    <t xml:space="preserve">0114293        </t>
  </si>
  <si>
    <t>FLEX INOX TS 10 - RCC 3/8 10 BI 350</t>
  </si>
  <si>
    <t xml:space="preserve">0304034        </t>
  </si>
  <si>
    <t>(8X12) FLEX INOX EXP.MP 3/8 - F 3/8</t>
  </si>
  <si>
    <t xml:space="preserve">0114080        </t>
  </si>
  <si>
    <t xml:space="preserve">(9X14) FLEX INOX MPR 1/2 - FGI 3/8 </t>
  </si>
  <si>
    <t xml:space="preserve">0114074        </t>
  </si>
  <si>
    <t xml:space="preserve">(9X14) FLEX INOX MPR 3/8 - FGI 1/2 </t>
  </si>
  <si>
    <t xml:space="preserve">0114321        </t>
  </si>
  <si>
    <t>FLEX INOX FGI 1/2 - M 10X1 MEDIO BI</t>
  </si>
  <si>
    <t xml:space="preserve">0116546        </t>
  </si>
  <si>
    <t xml:space="preserve">FLEX INOX EXP.MP 3/8 - F 3/8 800MM </t>
  </si>
  <si>
    <t xml:space="preserve">0114349        </t>
  </si>
  <si>
    <t>RS 814 VALV.RAD.SQ.SEMP.REG. ATT.T.</t>
  </si>
  <si>
    <t xml:space="preserve">0116677        </t>
  </si>
  <si>
    <t>(12X18) FLEX INOX EXP.F 1/2 - F 1/2</t>
  </si>
  <si>
    <t xml:space="preserve">0116718        </t>
  </si>
  <si>
    <t>(12X18) FLEX INOX EXP.M 1/2 - F 3/4</t>
  </si>
  <si>
    <t xml:space="preserve">0114543        </t>
  </si>
  <si>
    <t xml:space="preserve">DS 122 VALV.DETENTORE SQ.ATT. TUBO </t>
  </si>
  <si>
    <t xml:space="preserve">0116651        </t>
  </si>
  <si>
    <t>(12X18) FLEX INOX EXP.F 3/4 - F 3/4</t>
  </si>
  <si>
    <t xml:space="preserve">0116245        </t>
  </si>
  <si>
    <t>FLEX ZINC. ANTIV. AFZ M 1/2 - F 1/2</t>
  </si>
  <si>
    <t xml:space="preserve">0116093        </t>
  </si>
  <si>
    <t>FLEX ZINC. ANTIV. AFZ M 3/4 - F 3/4</t>
  </si>
  <si>
    <t xml:space="preserve">0116679        </t>
  </si>
  <si>
    <t xml:space="preserve">0116206        </t>
  </si>
  <si>
    <t>FLEX ZINC. ANTIV. ACZ M 1/2 - F 1/2</t>
  </si>
  <si>
    <t xml:space="preserve">0116246        </t>
  </si>
  <si>
    <t xml:space="preserve">0116681        </t>
  </si>
  <si>
    <t>(12X18) FLEX INOX EXP.M 3/4 - F 3/4</t>
  </si>
  <si>
    <t xml:space="preserve">0116106        </t>
  </si>
  <si>
    <t xml:space="preserve">0114504        </t>
  </si>
  <si>
    <t xml:space="preserve">VALV.RAD.SQ.SEMP.REG. ATT.T.RAME E </t>
  </si>
  <si>
    <t xml:space="preserve">0114458        </t>
  </si>
  <si>
    <t xml:space="preserve">DS 22 VALV.DET. SQ.ATT. TUBO FERRO </t>
  </si>
  <si>
    <t xml:space="preserve">0116247        </t>
  </si>
  <si>
    <t xml:space="preserve">0619128        </t>
  </si>
  <si>
    <t>(12X18) FLEX INOX EXP.F 1/2 -FC 1/2</t>
  </si>
  <si>
    <t xml:space="preserve">0114468        </t>
  </si>
  <si>
    <t>DS 14 VALV.DETENTORE SQ. T.R.E T.P.</t>
  </si>
  <si>
    <t xml:space="preserve">0116107        </t>
  </si>
  <si>
    <t xml:space="preserve">0116146        </t>
  </si>
  <si>
    <t>FLEX ZINC. ANTIV. AFZ F 3/4 - F 3/4</t>
  </si>
  <si>
    <t xml:space="preserve">0114447        </t>
  </si>
  <si>
    <t xml:space="preserve">RS 12 VALV.RAD.SQ.SEMP.REG. DA 1/2 </t>
  </si>
  <si>
    <t xml:space="preserve">0116648        </t>
  </si>
  <si>
    <t xml:space="preserve">0114302        </t>
  </si>
  <si>
    <t>FLEX GAS F W20 X 1/14SX - FL W20X1/</t>
  </si>
  <si>
    <t xml:space="preserve">0114300        </t>
  </si>
  <si>
    <t xml:space="preserve">0116097        </t>
  </si>
  <si>
    <t>FLEX ZINC. ANTIV. AFZ M 1 - F 1 400</t>
  </si>
  <si>
    <t xml:space="preserve">0116249        </t>
  </si>
  <si>
    <t xml:space="preserve">0112843        </t>
  </si>
  <si>
    <t>V15 RUB.SOTTOLAV.SNODO 1/2 3/8+ROS.</t>
  </si>
  <si>
    <t xml:space="preserve">0113161        </t>
  </si>
  <si>
    <t xml:space="preserve">SC 496 SUPPORTO X COLLETT.DA BARRA </t>
  </si>
  <si>
    <t xml:space="preserve">0116353        </t>
  </si>
  <si>
    <t>FLEX ZINC. ANTIV. AFZ M 1 - F 1 300</t>
  </si>
  <si>
    <t xml:space="preserve">0113570        </t>
  </si>
  <si>
    <t xml:space="preserve">FLEX DOCCIA OTTONE CROMATO F 1/2 - </t>
  </si>
  <si>
    <t xml:space="preserve">0116118        </t>
  </si>
  <si>
    <t>FLEX ZINC. ANTIV. ACZ M 3/4 - F 3/4</t>
  </si>
  <si>
    <t xml:space="preserve">0116697        </t>
  </si>
  <si>
    <t xml:space="preserve">0113614        </t>
  </si>
  <si>
    <t xml:space="preserve">BRACCIO DOCCIA IN TUBO OTTONE D.18 </t>
  </si>
  <si>
    <t xml:space="preserve">0114412        </t>
  </si>
  <si>
    <t>VALV.RAD.SQ.TERM.CON VT 2600 T.FERR</t>
  </si>
  <si>
    <t xml:space="preserve">0113613        </t>
  </si>
  <si>
    <t xml:space="preserve">0112917        </t>
  </si>
  <si>
    <t>SIF.COLONNA 1"CANOTT.CM.25 E ROS.D.</t>
  </si>
  <si>
    <t xml:space="preserve">0112957        </t>
  </si>
  <si>
    <t>RIDUZIONE F/M 11/2 X 11/4 IN OTTONE</t>
  </si>
  <si>
    <t xml:space="preserve">0116226        </t>
  </si>
  <si>
    <t>FLEX INOX ANTIVIB. ACX M 3/4 - F 3/</t>
  </si>
  <si>
    <t xml:space="preserve">0113551        </t>
  </si>
  <si>
    <t xml:space="preserve">SOFFIONE STANDARD C/SNODO          </t>
  </si>
  <si>
    <t xml:space="preserve">0113612        </t>
  </si>
  <si>
    <t>BRACCIO DOCCIA PESANTE IN OTTONE FU</t>
  </si>
  <si>
    <t xml:space="preserve">0113546        </t>
  </si>
  <si>
    <t xml:space="preserve">SOFFIONE C/SNODO NORMALE D.80      </t>
  </si>
  <si>
    <t xml:space="preserve">0116291        </t>
  </si>
  <si>
    <t>FLEX ZINC. ANTIV. AFZ M 11/4 - F 11</t>
  </si>
  <si>
    <t xml:space="preserve">0113553        </t>
  </si>
  <si>
    <t xml:space="preserve">SOFFIONE C/SNODO MODELLO 2000      </t>
  </si>
  <si>
    <t xml:space="preserve">0113611        </t>
  </si>
  <si>
    <t xml:space="preserve">SUPPORTO DOCCIA IN OTTONE X DUPLEX </t>
  </si>
  <si>
    <t xml:space="preserve">0113628        </t>
  </si>
  <si>
    <t xml:space="preserve">VALVOLA TUBOLARE DI FONDO DA 1"    </t>
  </si>
  <si>
    <t xml:space="preserve">0116398        </t>
  </si>
  <si>
    <t>FLEX ZINC. ANTIV. ACZ M 11/4 - F 11</t>
  </si>
  <si>
    <t xml:space="preserve">0303541        </t>
  </si>
  <si>
    <t>VS 470 VALV.SFERA 3/4 A 90° S/BOCCH</t>
  </si>
  <si>
    <t xml:space="preserve">0303542        </t>
  </si>
  <si>
    <t xml:space="preserve">0115536        </t>
  </si>
  <si>
    <t xml:space="preserve">CF 476 CASSETTA UNIV. 240X400X85MM </t>
  </si>
  <si>
    <t xml:space="preserve">0113549        </t>
  </si>
  <si>
    <t>BRACCIO DOCCIA TUBO OTTONE D.18 CM.</t>
  </si>
  <si>
    <t xml:space="preserve">0116422        </t>
  </si>
  <si>
    <t>FLEX ANTIV.ACX M 11/4 - F 11/4 400M</t>
  </si>
  <si>
    <t xml:space="preserve">0113569        </t>
  </si>
  <si>
    <t xml:space="preserve">SOFFIONE C/SNODO ANTICALCARE       </t>
  </si>
  <si>
    <t xml:space="preserve">0113597        </t>
  </si>
  <si>
    <t>BRACCIO DOCCIA TONDO IN OTTONE CROM</t>
  </si>
  <si>
    <t xml:space="preserve">0116269        </t>
  </si>
  <si>
    <t>FLEX ZINC. ANTIV. ACZ M 11/2 - F 11</t>
  </si>
  <si>
    <t xml:space="preserve">0115535        </t>
  </si>
  <si>
    <t xml:space="preserve">CF 476 CASSETTA UNIV. 240X500X85MM </t>
  </si>
  <si>
    <t xml:space="preserve">0116332        </t>
  </si>
  <si>
    <t>FLEX ZINC. ANTIV. AFZ M 11/2 - F 11</t>
  </si>
  <si>
    <t xml:space="preserve">0115534        </t>
  </si>
  <si>
    <t xml:space="preserve">CF 476 CASSETTA UNIV. 240X600X85MM </t>
  </si>
  <si>
    <t xml:space="preserve">0116263        </t>
  </si>
  <si>
    <t xml:space="preserve">0116424        </t>
  </si>
  <si>
    <t>FLEX ANTIV.ACX M 11/4 - F 11/4 1000</t>
  </si>
  <si>
    <t xml:space="preserve">7850258        </t>
  </si>
  <si>
    <t xml:space="preserve">TESTINA ELETTRICA 220W TE 3003     </t>
  </si>
  <si>
    <t xml:space="preserve">0113576        </t>
  </si>
  <si>
    <t>DUPLEX ESTERNO C/DOCCIA OTT.PESANTE</t>
  </si>
  <si>
    <t xml:space="preserve">0115778        </t>
  </si>
  <si>
    <t>CD 1474/5 COLL. PREM. X TOP-METER 2</t>
  </si>
  <si>
    <t xml:space="preserve">0116018        </t>
  </si>
  <si>
    <t xml:space="preserve">CD 1449/4 COLL. DET. DA 1" (24X19) </t>
  </si>
  <si>
    <t xml:space="preserve">0116317        </t>
  </si>
  <si>
    <t>FLEX ZINC. ANTIV. ACZ M 2 - F 2 100</t>
  </si>
  <si>
    <t xml:space="preserve">0115476        </t>
  </si>
  <si>
    <t>CD 862/6 COLL. BAR PR. 1"1/4 FFX(24</t>
  </si>
  <si>
    <t xml:space="preserve">0115763        </t>
  </si>
  <si>
    <t>CD 1474/6 COLL. PREM. X TOP-METER 2</t>
  </si>
  <si>
    <t xml:space="preserve">0115461        </t>
  </si>
  <si>
    <t>CD 862/7 COLL. BAR PR. 1"1/4 FFX(24</t>
  </si>
  <si>
    <t xml:space="preserve">0116053        </t>
  </si>
  <si>
    <t>CD 2465/2 COLL.DIS..1"FF (24X19) M.</t>
  </si>
  <si>
    <t xml:space="preserve">0116027        </t>
  </si>
  <si>
    <t>CD 449/6 COLLETTORE DET. DA 1" (24X</t>
  </si>
  <si>
    <t xml:space="preserve">0115910        </t>
  </si>
  <si>
    <t>CD 465/2 COLL.DI DISTR.1"FF (24X19)</t>
  </si>
  <si>
    <t xml:space="preserve">0116082        </t>
  </si>
  <si>
    <t>CD 1466/6 COLL.VALV.INC.1" C.PR. (2</t>
  </si>
  <si>
    <t xml:space="preserve">0116026        </t>
  </si>
  <si>
    <t>CD 449/7 COLLETTORE DET. DA 1" (24X</t>
  </si>
  <si>
    <t xml:space="preserve">0116052        </t>
  </si>
  <si>
    <t>CD 2465/3 COLL.DIS..1"FF (24X19) M.</t>
  </si>
  <si>
    <t xml:space="preserve">0116081        </t>
  </si>
  <si>
    <t>CD 1466/7 COLL.VALV.INC.1" C.PR. (2</t>
  </si>
  <si>
    <t xml:space="preserve">0116025        </t>
  </si>
  <si>
    <t>CD 449/8 COLLETTORE DET. DA 1" (24X</t>
  </si>
  <si>
    <t xml:space="preserve">0115665        </t>
  </si>
  <si>
    <t>CD 446/7 COLL.VALV.INC.1" FF 3/4 M.</t>
  </si>
  <si>
    <t xml:space="preserve">0116080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</si>
</sst>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_-;\-* #,##0.00_-;_-* &quot;-&quot;??_-;_-@_-"/>
  </numFmts>
  <fonts count="3">
    <font>
      <sz val="11"/>
      <color theme="1"/>
      <name val="Aptos Narrow"/>
      <family val="2"/>
    </font>
    <font>
      <sz val="11"/>
      <color indexed="8"/>
      <name val="Aptos Narrow"/>
      <family val="2"/>
    </font>
    <font>
      <b/>
      <sz val="11"/>
      <color indexed="9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2" fillId="2" borderId="0" xfId="1" applyFont="1" applyFill="1" applyBorder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1" applyFont="1" applyFill="1" applyBorder="1"/>
    <xf numFmtId="164" fontId="0" fillId="0" borderId="0" xfId="0" applyNumberForma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8"/>
  <sheetViews>
    <sheetView tabSelected="1" workbookViewId="0">
      <selection activeCell="F1078" sqref="F1078"/>
    </sheetView>
  </sheetViews>
  <sheetFormatPr defaultRowHeight="14.25"/>
  <cols>
    <col min="1" max="1" width="36.25" bestFit="1" customWidth="1"/>
    <col min="2" max="2" width="11.375" bestFit="1" customWidth="1"/>
    <col min="3" max="3" width="41.75" bestFit="1" customWidth="1"/>
    <col min="4" max="4" width="12.625" style="4" bestFit="1" customWidth="1"/>
    <col min="5" max="5" width="9.875" bestFit="1" customWidth="1"/>
    <col min="6" max="6" width="12" bestFit="1" customWidth="1"/>
  </cols>
  <sheetData>
    <row r="1" spans="1:6" ht="15">
      <c r="A1" s="1" t="s">
        <v>1068</v>
      </c>
      <c r="B1" s="1" t="s">
        <v>1069</v>
      </c>
      <c r="C1" s="1" t="s">
        <v>1070</v>
      </c>
      <c r="D1" s="2" t="s">
        <v>1071</v>
      </c>
      <c r="E1" s="3" t="s">
        <v>1072</v>
      </c>
      <c r="F1" s="3" t="s">
        <v>1067</v>
      </c>
    </row>
    <row r="2" spans="1:6" s="5" customFormat="1">
      <c r="A2" s="5" t="s">
        <v>1073</v>
      </c>
      <c r="B2" s="5" t="s">
        <v>1074</v>
      </c>
      <c r="C2" s="5" t="s">
        <v>1075</v>
      </c>
      <c r="D2" s="6">
        <v>15</v>
      </c>
      <c r="E2" s="7">
        <v>0.44900000000000001</v>
      </c>
      <c r="F2" s="7">
        <f t="shared" ref="F2:F65" si="0">D2*E2</f>
        <v>6.7350000000000003</v>
      </c>
    </row>
    <row r="3" spans="1:6" s="5" customFormat="1">
      <c r="A3" s="5" t="s">
        <v>1073</v>
      </c>
      <c r="B3" s="5" t="s">
        <v>1076</v>
      </c>
      <c r="C3" s="5" t="s">
        <v>1077</v>
      </c>
      <c r="D3" s="6">
        <v>117</v>
      </c>
      <c r="E3" s="7">
        <v>0.52400000000000002</v>
      </c>
      <c r="F3" s="7">
        <f t="shared" si="0"/>
        <v>61.308</v>
      </c>
    </row>
    <row r="4" spans="1:6" s="5" customFormat="1">
      <c r="A4" s="5" t="s">
        <v>1073</v>
      </c>
      <c r="B4" s="5" t="s">
        <v>1078</v>
      </c>
      <c r="C4" s="5" t="s">
        <v>1079</v>
      </c>
      <c r="D4" s="6">
        <v>328</v>
      </c>
      <c r="E4" s="7">
        <v>0.57599999999999996</v>
      </c>
      <c r="F4" s="7">
        <f t="shared" si="0"/>
        <v>188.928</v>
      </c>
    </row>
    <row r="5" spans="1:6" s="5" customFormat="1">
      <c r="A5" s="5" t="s">
        <v>1073</v>
      </c>
      <c r="B5" s="5" t="s">
        <v>1080</v>
      </c>
      <c r="C5" s="5" t="s">
        <v>1081</v>
      </c>
      <c r="D5" s="6">
        <v>10</v>
      </c>
      <c r="E5" s="7">
        <v>0.65700000000000003</v>
      </c>
      <c r="F5" s="7">
        <f t="shared" si="0"/>
        <v>6.57</v>
      </c>
    </row>
    <row r="6" spans="1:6" s="5" customFormat="1">
      <c r="A6" s="5" t="s">
        <v>1073</v>
      </c>
      <c r="B6" s="5" t="s">
        <v>1082</v>
      </c>
      <c r="C6" s="5" t="s">
        <v>1083</v>
      </c>
      <c r="D6" s="6">
        <v>333</v>
      </c>
      <c r="E6" s="7">
        <v>0.755</v>
      </c>
      <c r="F6" s="7">
        <f t="shared" si="0"/>
        <v>251.41499999999999</v>
      </c>
    </row>
    <row r="7" spans="1:6" s="5" customFormat="1">
      <c r="A7" s="5" t="s">
        <v>1073</v>
      </c>
      <c r="B7" s="5" t="s">
        <v>1084</v>
      </c>
      <c r="C7" s="5" t="s">
        <v>1085</v>
      </c>
      <c r="D7" s="6">
        <v>10</v>
      </c>
      <c r="E7" s="7">
        <v>0.82099999999999995</v>
      </c>
      <c r="F7" s="7">
        <f t="shared" si="0"/>
        <v>8.2099999999999991</v>
      </c>
    </row>
    <row r="8" spans="1:6" s="5" customFormat="1">
      <c r="A8" s="5" t="s">
        <v>1073</v>
      </c>
      <c r="B8" s="5" t="s">
        <v>1086</v>
      </c>
      <c r="C8" s="5" t="s">
        <v>1087</v>
      </c>
      <c r="D8" s="6">
        <v>30</v>
      </c>
      <c r="E8" s="7">
        <v>0.83499999999999996</v>
      </c>
      <c r="F8" s="7">
        <f t="shared" si="0"/>
        <v>25.049999999999997</v>
      </c>
    </row>
    <row r="9" spans="1:6" s="5" customFormat="1">
      <c r="A9" s="5" t="s">
        <v>1073</v>
      </c>
      <c r="B9" s="5" t="s">
        <v>1088</v>
      </c>
      <c r="C9" s="5" t="s">
        <v>1089</v>
      </c>
      <c r="D9" s="6">
        <v>550</v>
      </c>
      <c r="E9" s="7">
        <v>0.96599999999999997</v>
      </c>
      <c r="F9" s="7">
        <f t="shared" si="0"/>
        <v>531.29999999999995</v>
      </c>
    </row>
    <row r="10" spans="1:6" s="5" customFormat="1">
      <c r="A10" s="5" t="s">
        <v>1073</v>
      </c>
      <c r="B10" s="5" t="s">
        <v>1090</v>
      </c>
      <c r="C10" s="5" t="s">
        <v>1091</v>
      </c>
      <c r="D10" s="6">
        <v>302</v>
      </c>
      <c r="E10" s="7">
        <v>0.97099999999999997</v>
      </c>
      <c r="F10" s="7">
        <f t="shared" si="0"/>
        <v>293.24200000000002</v>
      </c>
    </row>
    <row r="11" spans="1:6" s="5" customFormat="1">
      <c r="A11" s="5" t="s">
        <v>1073</v>
      </c>
      <c r="B11" s="5" t="s">
        <v>1092</v>
      </c>
      <c r="C11" s="5" t="s">
        <v>1093</v>
      </c>
      <c r="D11" s="6">
        <v>30</v>
      </c>
      <c r="E11" s="7">
        <v>0.998</v>
      </c>
      <c r="F11" s="7">
        <f t="shared" si="0"/>
        <v>29.94</v>
      </c>
    </row>
    <row r="12" spans="1:6" s="5" customFormat="1">
      <c r="A12" s="5" t="s">
        <v>1073</v>
      </c>
      <c r="B12" s="5" t="s">
        <v>1094</v>
      </c>
      <c r="C12" s="5" t="s">
        <v>1095</v>
      </c>
      <c r="D12" s="6">
        <v>205</v>
      </c>
      <c r="E12" s="7">
        <v>1.034</v>
      </c>
      <c r="F12" s="7">
        <f t="shared" si="0"/>
        <v>211.97</v>
      </c>
    </row>
    <row r="13" spans="1:6" s="5" customFormat="1">
      <c r="A13" s="5" t="s">
        <v>1073</v>
      </c>
      <c r="B13" s="5" t="s">
        <v>1096</v>
      </c>
      <c r="C13" s="5" t="s">
        <v>1097</v>
      </c>
      <c r="D13" s="6">
        <v>216</v>
      </c>
      <c r="E13" s="7">
        <v>1.0469999999999999</v>
      </c>
      <c r="F13" s="7">
        <f t="shared" si="0"/>
        <v>226.15199999999999</v>
      </c>
    </row>
    <row r="14" spans="1:6" s="5" customFormat="1">
      <c r="A14" s="5" t="s">
        <v>1073</v>
      </c>
      <c r="B14" s="5" t="s">
        <v>1098</v>
      </c>
      <c r="C14" s="5" t="s">
        <v>1099</v>
      </c>
      <c r="D14" s="6">
        <v>40</v>
      </c>
      <c r="E14" s="7">
        <v>1.052</v>
      </c>
      <c r="F14" s="7">
        <f t="shared" si="0"/>
        <v>42.08</v>
      </c>
    </row>
    <row r="15" spans="1:6" s="5" customFormat="1">
      <c r="A15" s="5" t="s">
        <v>1073</v>
      </c>
      <c r="B15" s="5" t="s">
        <v>1100</v>
      </c>
      <c r="C15" s="5" t="s">
        <v>1101</v>
      </c>
      <c r="D15" s="6">
        <v>518</v>
      </c>
      <c r="E15" s="7">
        <v>1.0640000000000001</v>
      </c>
      <c r="F15" s="7">
        <f t="shared" si="0"/>
        <v>551.15200000000004</v>
      </c>
    </row>
    <row r="16" spans="1:6" s="5" customFormat="1">
      <c r="A16" s="5" t="s">
        <v>1073</v>
      </c>
      <c r="B16" s="5" t="s">
        <v>1102</v>
      </c>
      <c r="C16" s="5" t="s">
        <v>1103</v>
      </c>
      <c r="D16" s="6">
        <v>34</v>
      </c>
      <c r="E16" s="7">
        <v>1.145</v>
      </c>
      <c r="F16" s="7">
        <f t="shared" si="0"/>
        <v>38.93</v>
      </c>
    </row>
    <row r="17" spans="1:6" s="5" customFormat="1">
      <c r="A17" s="5" t="s">
        <v>1073</v>
      </c>
      <c r="B17" s="5" t="s">
        <v>1104</v>
      </c>
      <c r="C17" s="5" t="s">
        <v>1105</v>
      </c>
      <c r="D17" s="6">
        <v>20</v>
      </c>
      <c r="E17" s="7">
        <v>1.224</v>
      </c>
      <c r="F17" s="7">
        <f t="shared" si="0"/>
        <v>24.48</v>
      </c>
    </row>
    <row r="18" spans="1:6" s="5" customFormat="1">
      <c r="A18" s="5" t="s">
        <v>1073</v>
      </c>
      <c r="B18" s="5" t="s">
        <v>1106</v>
      </c>
      <c r="C18" s="5" t="s">
        <v>1107</v>
      </c>
      <c r="D18" s="6">
        <v>20</v>
      </c>
      <c r="E18" s="7">
        <v>1.244</v>
      </c>
      <c r="F18" s="7">
        <f t="shared" si="0"/>
        <v>24.88</v>
      </c>
    </row>
    <row r="19" spans="1:6" s="5" customFormat="1">
      <c r="A19" s="5" t="s">
        <v>1073</v>
      </c>
      <c r="B19" s="5" t="s">
        <v>1108</v>
      </c>
      <c r="C19" s="5" t="s">
        <v>1109</v>
      </c>
      <c r="D19" s="6">
        <v>145</v>
      </c>
      <c r="E19" s="7">
        <v>1.2709999999999999</v>
      </c>
      <c r="F19" s="7">
        <f t="shared" si="0"/>
        <v>184.29499999999999</v>
      </c>
    </row>
    <row r="20" spans="1:6" s="5" customFormat="1">
      <c r="A20" s="5" t="s">
        <v>1073</v>
      </c>
      <c r="B20" s="5" t="s">
        <v>1110</v>
      </c>
      <c r="C20" s="5" t="s">
        <v>1111</v>
      </c>
      <c r="D20" s="6">
        <v>171</v>
      </c>
      <c r="E20" s="7">
        <v>1.347</v>
      </c>
      <c r="F20" s="7">
        <f t="shared" si="0"/>
        <v>230.33699999999999</v>
      </c>
    </row>
    <row r="21" spans="1:6" s="5" customFormat="1">
      <c r="A21" s="5" t="s">
        <v>1073</v>
      </c>
      <c r="B21" s="5" t="s">
        <v>1112</v>
      </c>
      <c r="C21" s="5" t="s">
        <v>1113</v>
      </c>
      <c r="D21" s="6">
        <v>20</v>
      </c>
      <c r="E21" s="7">
        <v>1.3520000000000001</v>
      </c>
      <c r="F21" s="7">
        <f t="shared" si="0"/>
        <v>27.040000000000003</v>
      </c>
    </row>
    <row r="22" spans="1:6" s="5" customFormat="1">
      <c r="A22" s="5" t="s">
        <v>1073</v>
      </c>
      <c r="B22" s="5" t="s">
        <v>1114</v>
      </c>
      <c r="C22" s="5" t="s">
        <v>1115</v>
      </c>
      <c r="D22" s="6">
        <v>170</v>
      </c>
      <c r="E22" s="7">
        <v>1.3939999999999999</v>
      </c>
      <c r="F22" s="7">
        <f t="shared" si="0"/>
        <v>236.98</v>
      </c>
    </row>
    <row r="23" spans="1:6" s="5" customFormat="1">
      <c r="A23" s="5" t="s">
        <v>1073</v>
      </c>
      <c r="B23" s="5" t="s">
        <v>1116</v>
      </c>
      <c r="C23" s="5" t="s">
        <v>1117</v>
      </c>
      <c r="D23" s="6">
        <v>96</v>
      </c>
      <c r="E23" s="7">
        <v>1.542</v>
      </c>
      <c r="F23" s="7">
        <f t="shared" si="0"/>
        <v>148.03200000000001</v>
      </c>
    </row>
    <row r="24" spans="1:6" s="5" customFormat="1">
      <c r="A24" s="5" t="s">
        <v>1073</v>
      </c>
      <c r="B24" s="5" t="s">
        <v>1118</v>
      </c>
      <c r="C24" s="5" t="s">
        <v>1119</v>
      </c>
      <c r="D24" s="6">
        <v>65</v>
      </c>
      <c r="E24" s="7">
        <v>1.6619999999999999</v>
      </c>
      <c r="F24" s="7">
        <f t="shared" si="0"/>
        <v>108.03</v>
      </c>
    </row>
    <row r="25" spans="1:6" s="5" customFormat="1">
      <c r="A25" s="5" t="s">
        <v>1073</v>
      </c>
      <c r="B25" s="5" t="s">
        <v>1120</v>
      </c>
      <c r="C25" s="5" t="s">
        <v>1121</v>
      </c>
      <c r="D25" s="6">
        <v>20</v>
      </c>
      <c r="E25" s="7">
        <v>1.7829999999999999</v>
      </c>
      <c r="F25" s="7">
        <f t="shared" si="0"/>
        <v>35.659999999999997</v>
      </c>
    </row>
    <row r="26" spans="1:6" s="5" customFormat="1">
      <c r="A26" s="5" t="s">
        <v>1073</v>
      </c>
      <c r="B26" s="5" t="s">
        <v>1122</v>
      </c>
      <c r="C26" s="5" t="s">
        <v>1123</v>
      </c>
      <c r="D26" s="6">
        <v>19</v>
      </c>
      <c r="E26" s="7">
        <v>1.837</v>
      </c>
      <c r="F26" s="7">
        <f t="shared" si="0"/>
        <v>34.902999999999999</v>
      </c>
    </row>
    <row r="27" spans="1:6" s="5" customFormat="1">
      <c r="A27" s="5" t="s">
        <v>1073</v>
      </c>
      <c r="B27" s="5" t="s">
        <v>1124</v>
      </c>
      <c r="C27" s="5" t="s">
        <v>1125</v>
      </c>
      <c r="D27" s="6">
        <v>28</v>
      </c>
      <c r="E27" s="7">
        <v>1.98</v>
      </c>
      <c r="F27" s="7">
        <f t="shared" si="0"/>
        <v>55.44</v>
      </c>
    </row>
    <row r="28" spans="1:6" s="5" customFormat="1">
      <c r="A28" s="5" t="s">
        <v>1073</v>
      </c>
      <c r="B28" s="5" t="s">
        <v>1126</v>
      </c>
      <c r="C28" s="5" t="s">
        <v>1127</v>
      </c>
      <c r="D28" s="6">
        <v>15</v>
      </c>
      <c r="E28" s="7">
        <v>1.988</v>
      </c>
      <c r="F28" s="7">
        <f t="shared" si="0"/>
        <v>29.82</v>
      </c>
    </row>
    <row r="29" spans="1:6" s="5" customFormat="1">
      <c r="A29" s="5" t="s">
        <v>1073</v>
      </c>
      <c r="B29" s="5" t="s">
        <v>1128</v>
      </c>
      <c r="C29" s="5" t="s">
        <v>1129</v>
      </c>
      <c r="D29" s="6">
        <v>13</v>
      </c>
      <c r="E29" s="7">
        <v>2.0009999999999999</v>
      </c>
      <c r="F29" s="7">
        <f t="shared" si="0"/>
        <v>26.012999999999998</v>
      </c>
    </row>
    <row r="30" spans="1:6" s="5" customFormat="1">
      <c r="A30" s="5" t="s">
        <v>1073</v>
      </c>
      <c r="B30" s="5" t="s">
        <v>1130</v>
      </c>
      <c r="C30" s="5" t="s">
        <v>1131</v>
      </c>
      <c r="D30" s="6">
        <v>60</v>
      </c>
      <c r="E30" s="7">
        <v>2.0529999999999999</v>
      </c>
      <c r="F30" s="7">
        <f t="shared" si="0"/>
        <v>123.17999999999999</v>
      </c>
    </row>
    <row r="31" spans="1:6" s="5" customFormat="1">
      <c r="A31" s="5" t="s">
        <v>1073</v>
      </c>
      <c r="B31" s="5" t="s">
        <v>1132</v>
      </c>
      <c r="C31" s="5" t="s">
        <v>1133</v>
      </c>
      <c r="D31" s="6">
        <v>10</v>
      </c>
      <c r="E31" s="7">
        <v>2.0710000000000002</v>
      </c>
      <c r="F31" s="7">
        <f t="shared" si="0"/>
        <v>20.71</v>
      </c>
    </row>
    <row r="32" spans="1:6" s="5" customFormat="1">
      <c r="A32" s="5" t="s">
        <v>1073</v>
      </c>
      <c r="B32" s="5" t="s">
        <v>1134</v>
      </c>
      <c r="C32" s="5" t="s">
        <v>1135</v>
      </c>
      <c r="D32" s="6">
        <v>43</v>
      </c>
      <c r="E32" s="7">
        <v>2.0859999999999999</v>
      </c>
      <c r="F32" s="7">
        <f t="shared" si="0"/>
        <v>89.697999999999993</v>
      </c>
    </row>
    <row r="33" spans="1:6" s="5" customFormat="1">
      <c r="A33" s="5" t="s">
        <v>1073</v>
      </c>
      <c r="B33" s="5" t="s">
        <v>1136</v>
      </c>
      <c r="C33" s="5" t="s">
        <v>1137</v>
      </c>
      <c r="D33" s="6">
        <v>14</v>
      </c>
      <c r="E33" s="7">
        <v>2.1469999999999998</v>
      </c>
      <c r="F33" s="7">
        <f t="shared" si="0"/>
        <v>30.057999999999996</v>
      </c>
    </row>
    <row r="34" spans="1:6" s="5" customFormat="1">
      <c r="A34" s="5" t="s">
        <v>1073</v>
      </c>
      <c r="B34" s="5" t="s">
        <v>1138</v>
      </c>
      <c r="C34" s="5" t="s">
        <v>1139</v>
      </c>
      <c r="D34" s="6">
        <v>12</v>
      </c>
      <c r="E34" s="7">
        <v>2.1680000000000001</v>
      </c>
      <c r="F34" s="7">
        <f t="shared" si="0"/>
        <v>26.016000000000002</v>
      </c>
    </row>
    <row r="35" spans="1:6" s="5" customFormat="1">
      <c r="A35" s="5" t="s">
        <v>1073</v>
      </c>
      <c r="B35" s="5" t="s">
        <v>1140</v>
      </c>
      <c r="C35" s="5" t="s">
        <v>1141</v>
      </c>
      <c r="D35" s="6">
        <v>24</v>
      </c>
      <c r="E35" s="7">
        <v>2.27</v>
      </c>
      <c r="F35" s="7">
        <f t="shared" si="0"/>
        <v>54.480000000000004</v>
      </c>
    </row>
    <row r="36" spans="1:6" s="5" customFormat="1">
      <c r="A36" s="5" t="s">
        <v>1073</v>
      </c>
      <c r="B36" s="5" t="s">
        <v>1142</v>
      </c>
      <c r="C36" s="5" t="s">
        <v>1143</v>
      </c>
      <c r="D36" s="6">
        <v>99</v>
      </c>
      <c r="E36" s="7">
        <v>2.335</v>
      </c>
      <c r="F36" s="7">
        <f t="shared" si="0"/>
        <v>231.16499999999999</v>
      </c>
    </row>
    <row r="37" spans="1:6" s="5" customFormat="1">
      <c r="A37" s="5" t="s">
        <v>1073</v>
      </c>
      <c r="B37" s="5" t="s">
        <v>1144</v>
      </c>
      <c r="C37" s="5" t="s">
        <v>1145</v>
      </c>
      <c r="D37" s="6">
        <v>20</v>
      </c>
      <c r="E37" s="7">
        <v>2.4249999999999998</v>
      </c>
      <c r="F37" s="7">
        <f t="shared" si="0"/>
        <v>48.5</v>
      </c>
    </row>
    <row r="38" spans="1:6" s="5" customFormat="1">
      <c r="A38" s="5" t="s">
        <v>1073</v>
      </c>
      <c r="B38" s="5" t="s">
        <v>1146</v>
      </c>
      <c r="C38" s="5" t="s">
        <v>1147</v>
      </c>
      <c r="D38" s="6">
        <v>135</v>
      </c>
      <c r="E38" s="7">
        <v>2.5950000000000002</v>
      </c>
      <c r="F38" s="7">
        <f t="shared" si="0"/>
        <v>350.32500000000005</v>
      </c>
    </row>
    <row r="39" spans="1:6" s="5" customFormat="1">
      <c r="A39" s="5" t="s">
        <v>1073</v>
      </c>
      <c r="B39" s="5" t="s">
        <v>1148</v>
      </c>
      <c r="C39" s="5" t="s">
        <v>1149</v>
      </c>
      <c r="D39" s="6">
        <v>40</v>
      </c>
      <c r="E39" s="7">
        <v>2.6960000000000002</v>
      </c>
      <c r="F39" s="7">
        <f t="shared" si="0"/>
        <v>107.84</v>
      </c>
    </row>
    <row r="40" spans="1:6" s="5" customFormat="1">
      <c r="A40" s="5" t="s">
        <v>1073</v>
      </c>
      <c r="B40" s="5" t="s">
        <v>1150</v>
      </c>
      <c r="C40" s="5" t="s">
        <v>1151</v>
      </c>
      <c r="D40" s="6">
        <v>10</v>
      </c>
      <c r="E40" s="7">
        <v>2.7370000000000001</v>
      </c>
      <c r="F40" s="7">
        <f t="shared" si="0"/>
        <v>27.37</v>
      </c>
    </row>
    <row r="41" spans="1:6" s="5" customFormat="1">
      <c r="A41" s="5" t="s">
        <v>1073</v>
      </c>
      <c r="B41" s="5" t="s">
        <v>1152</v>
      </c>
      <c r="C41" s="5" t="s">
        <v>1153</v>
      </c>
      <c r="D41" s="6">
        <v>121</v>
      </c>
      <c r="E41" s="7">
        <v>2.7930000000000001</v>
      </c>
      <c r="F41" s="7">
        <f t="shared" si="0"/>
        <v>337.95300000000003</v>
      </c>
    </row>
    <row r="42" spans="1:6" s="5" customFormat="1">
      <c r="A42" s="5" t="s">
        <v>1073</v>
      </c>
      <c r="B42" s="5" t="s">
        <v>1154</v>
      </c>
      <c r="C42" s="5" t="s">
        <v>1155</v>
      </c>
      <c r="D42" s="6">
        <v>234</v>
      </c>
      <c r="E42" s="7">
        <v>2.95</v>
      </c>
      <c r="F42" s="7">
        <f t="shared" si="0"/>
        <v>690.30000000000007</v>
      </c>
    </row>
    <row r="43" spans="1:6" s="5" customFormat="1">
      <c r="A43" s="5" t="s">
        <v>1073</v>
      </c>
      <c r="B43" s="5" t="s">
        <v>1156</v>
      </c>
      <c r="C43" s="5" t="s">
        <v>1157</v>
      </c>
      <c r="D43" s="6">
        <v>5</v>
      </c>
      <c r="E43" s="7">
        <v>3.0510000000000002</v>
      </c>
      <c r="F43" s="7">
        <f t="shared" si="0"/>
        <v>15.255000000000001</v>
      </c>
    </row>
    <row r="44" spans="1:6" s="5" customFormat="1">
      <c r="A44" s="5" t="s">
        <v>1073</v>
      </c>
      <c r="B44" s="5" t="s">
        <v>1158</v>
      </c>
      <c r="C44" s="5" t="s">
        <v>1159</v>
      </c>
      <c r="D44" s="6">
        <v>10</v>
      </c>
      <c r="E44" s="7">
        <v>3.3109999999999999</v>
      </c>
      <c r="F44" s="7">
        <f t="shared" si="0"/>
        <v>33.11</v>
      </c>
    </row>
    <row r="45" spans="1:6" s="5" customFormat="1">
      <c r="A45" s="5" t="s">
        <v>1073</v>
      </c>
      <c r="B45" s="5" t="s">
        <v>1160</v>
      </c>
      <c r="C45" s="5" t="s">
        <v>1161</v>
      </c>
      <c r="D45" s="6">
        <v>57</v>
      </c>
      <c r="E45" s="7">
        <v>3.4409999999999998</v>
      </c>
      <c r="F45" s="7">
        <f t="shared" si="0"/>
        <v>196.137</v>
      </c>
    </row>
    <row r="46" spans="1:6" s="5" customFormat="1">
      <c r="A46" s="5" t="s">
        <v>1073</v>
      </c>
      <c r="B46" s="5" t="s">
        <v>1162</v>
      </c>
      <c r="C46" s="5" t="s">
        <v>1163</v>
      </c>
      <c r="D46" s="6">
        <v>30</v>
      </c>
      <c r="E46" s="7">
        <v>3.49</v>
      </c>
      <c r="F46" s="7">
        <f t="shared" si="0"/>
        <v>104.7</v>
      </c>
    </row>
    <row r="47" spans="1:6" s="5" customFormat="1">
      <c r="A47" s="5" t="s">
        <v>1073</v>
      </c>
      <c r="B47" s="5" t="s">
        <v>1164</v>
      </c>
      <c r="C47" s="5" t="s">
        <v>1165</v>
      </c>
      <c r="D47" s="6">
        <v>110</v>
      </c>
      <c r="E47" s="7">
        <v>3.7930000000000001</v>
      </c>
      <c r="F47" s="7">
        <f t="shared" si="0"/>
        <v>417.23</v>
      </c>
    </row>
    <row r="48" spans="1:6" s="5" customFormat="1">
      <c r="A48" s="5" t="s">
        <v>1073</v>
      </c>
      <c r="B48" s="5" t="s">
        <v>1166</v>
      </c>
      <c r="C48" s="5" t="s">
        <v>1167</v>
      </c>
      <c r="D48" s="6">
        <v>22</v>
      </c>
      <c r="E48" s="7">
        <v>3.843</v>
      </c>
      <c r="F48" s="7">
        <f t="shared" si="0"/>
        <v>84.545999999999992</v>
      </c>
    </row>
    <row r="49" spans="1:6" s="5" customFormat="1">
      <c r="A49" s="5" t="s">
        <v>1073</v>
      </c>
      <c r="B49" s="5" t="s">
        <v>1168</v>
      </c>
      <c r="C49" s="5" t="s">
        <v>1169</v>
      </c>
      <c r="D49" s="6">
        <v>100</v>
      </c>
      <c r="E49" s="7">
        <v>3.8620000000000001</v>
      </c>
      <c r="F49" s="7">
        <f t="shared" si="0"/>
        <v>386.2</v>
      </c>
    </row>
    <row r="50" spans="1:6" s="5" customFormat="1">
      <c r="A50" s="5" t="s">
        <v>1073</v>
      </c>
      <c r="B50" s="5" t="s">
        <v>1170</v>
      </c>
      <c r="C50" s="5" t="s">
        <v>1171</v>
      </c>
      <c r="D50" s="6">
        <v>3</v>
      </c>
      <c r="E50" s="7">
        <v>3.9980000000000002</v>
      </c>
      <c r="F50" s="7">
        <f t="shared" si="0"/>
        <v>11.994</v>
      </c>
    </row>
    <row r="51" spans="1:6" s="5" customFormat="1">
      <c r="A51" s="5" t="s">
        <v>1073</v>
      </c>
      <c r="B51" s="5" t="s">
        <v>1172</v>
      </c>
      <c r="C51" s="5" t="s">
        <v>1173</v>
      </c>
      <c r="D51" s="6">
        <v>10</v>
      </c>
      <c r="E51" s="7">
        <v>4.5380000000000003</v>
      </c>
      <c r="F51" s="7">
        <f t="shared" si="0"/>
        <v>45.38</v>
      </c>
    </row>
    <row r="52" spans="1:6" s="5" customFormat="1">
      <c r="A52" s="5" t="s">
        <v>1073</v>
      </c>
      <c r="B52" s="5" t="s">
        <v>1174</v>
      </c>
      <c r="C52" s="5" t="s">
        <v>1175</v>
      </c>
      <c r="D52" s="6">
        <v>16</v>
      </c>
      <c r="E52" s="7">
        <v>4.6580000000000004</v>
      </c>
      <c r="F52" s="7">
        <f t="shared" si="0"/>
        <v>74.528000000000006</v>
      </c>
    </row>
    <row r="53" spans="1:6" s="5" customFormat="1">
      <c r="A53" s="5" t="s">
        <v>1073</v>
      </c>
      <c r="B53" s="5" t="s">
        <v>1176</v>
      </c>
      <c r="C53" s="5" t="s">
        <v>1177</v>
      </c>
      <c r="D53" s="6">
        <v>84</v>
      </c>
      <c r="E53" s="7">
        <v>4.8170000000000002</v>
      </c>
      <c r="F53" s="7">
        <f t="shared" si="0"/>
        <v>404.62800000000004</v>
      </c>
    </row>
    <row r="54" spans="1:6" s="5" customFormat="1">
      <c r="A54" s="5" t="s">
        <v>1073</v>
      </c>
      <c r="B54" s="5" t="s">
        <v>1178</v>
      </c>
      <c r="C54" s="5" t="s">
        <v>1179</v>
      </c>
      <c r="D54" s="6">
        <v>25</v>
      </c>
      <c r="E54" s="7">
        <v>5.32</v>
      </c>
      <c r="F54" s="7">
        <f t="shared" si="0"/>
        <v>133</v>
      </c>
    </row>
    <row r="55" spans="1:6" s="5" customFormat="1">
      <c r="A55" s="5" t="s">
        <v>1073</v>
      </c>
      <c r="B55" s="5" t="s">
        <v>1180</v>
      </c>
      <c r="C55" s="5" t="s">
        <v>1181</v>
      </c>
      <c r="D55" s="6">
        <v>10</v>
      </c>
      <c r="E55" s="7">
        <v>5.64</v>
      </c>
      <c r="F55" s="7">
        <f t="shared" si="0"/>
        <v>56.4</v>
      </c>
    </row>
    <row r="56" spans="1:6" s="5" customFormat="1">
      <c r="A56" s="5" t="s">
        <v>1073</v>
      </c>
      <c r="B56" s="5" t="s">
        <v>1182</v>
      </c>
      <c r="C56" s="5" t="s">
        <v>1183</v>
      </c>
      <c r="D56" s="6">
        <v>2</v>
      </c>
      <c r="E56" s="7">
        <v>5.68</v>
      </c>
      <c r="F56" s="7">
        <f t="shared" si="0"/>
        <v>11.36</v>
      </c>
    </row>
    <row r="57" spans="1:6" s="5" customFormat="1">
      <c r="A57" s="5" t="s">
        <v>1073</v>
      </c>
      <c r="B57" s="5" t="s">
        <v>1184</v>
      </c>
      <c r="C57" s="5" t="s">
        <v>1185</v>
      </c>
      <c r="D57" s="6">
        <v>7</v>
      </c>
      <c r="E57" s="7">
        <v>6.1840000000000002</v>
      </c>
      <c r="F57" s="7">
        <f t="shared" si="0"/>
        <v>43.288000000000004</v>
      </c>
    </row>
    <row r="58" spans="1:6" s="5" customFormat="1">
      <c r="A58" s="5" t="s">
        <v>1073</v>
      </c>
      <c r="B58" s="5" t="s">
        <v>1186</v>
      </c>
      <c r="C58" s="5" t="s">
        <v>1187</v>
      </c>
      <c r="D58" s="6">
        <v>28</v>
      </c>
      <c r="E58" s="7">
        <v>6.4409999999999998</v>
      </c>
      <c r="F58" s="7">
        <f t="shared" si="0"/>
        <v>180.34799999999998</v>
      </c>
    </row>
    <row r="59" spans="1:6" s="5" customFormat="1">
      <c r="A59" s="5" t="s">
        <v>1073</v>
      </c>
      <c r="B59" s="5" t="s">
        <v>1188</v>
      </c>
      <c r="C59" s="5" t="s">
        <v>1189</v>
      </c>
      <c r="D59" s="6">
        <v>8</v>
      </c>
      <c r="E59" s="7">
        <v>7.109</v>
      </c>
      <c r="F59" s="7">
        <f t="shared" si="0"/>
        <v>56.872</v>
      </c>
    </row>
    <row r="60" spans="1:6" s="5" customFormat="1">
      <c r="A60" s="5" t="s">
        <v>1073</v>
      </c>
      <c r="B60" s="5" t="s">
        <v>1190</v>
      </c>
      <c r="C60" s="5" t="s">
        <v>1191</v>
      </c>
      <c r="D60" s="6">
        <v>126</v>
      </c>
      <c r="E60" s="7">
        <v>7.6159999999999997</v>
      </c>
      <c r="F60" s="7">
        <f t="shared" si="0"/>
        <v>959.61599999999999</v>
      </c>
    </row>
    <row r="61" spans="1:6" s="5" customFormat="1">
      <c r="A61" s="5" t="s">
        <v>1073</v>
      </c>
      <c r="B61" s="5" t="s">
        <v>1192</v>
      </c>
      <c r="C61" s="5" t="s">
        <v>1193</v>
      </c>
      <c r="D61" s="6">
        <v>10</v>
      </c>
      <c r="E61" s="7">
        <v>9.4030000000000005</v>
      </c>
      <c r="F61" s="7">
        <f t="shared" si="0"/>
        <v>94.03</v>
      </c>
    </row>
    <row r="62" spans="1:6" s="5" customFormat="1">
      <c r="A62" s="5" t="s">
        <v>1073</v>
      </c>
      <c r="B62" s="5" t="s">
        <v>1194</v>
      </c>
      <c r="C62" s="5" t="s">
        <v>1195</v>
      </c>
      <c r="D62" s="6">
        <v>2</v>
      </c>
      <c r="E62" s="7">
        <v>29.097999999999999</v>
      </c>
      <c r="F62" s="7">
        <f t="shared" si="0"/>
        <v>58.195999999999998</v>
      </c>
    </row>
    <row r="63" spans="1:6" s="5" customFormat="1">
      <c r="A63" s="5" t="s">
        <v>1073</v>
      </c>
      <c r="B63" s="5" t="s">
        <v>1196</v>
      </c>
      <c r="C63" s="5" t="s">
        <v>1197</v>
      </c>
      <c r="D63" s="6">
        <v>16</v>
      </c>
      <c r="E63" s="7">
        <v>34.057000000000002</v>
      </c>
      <c r="F63" s="7">
        <f t="shared" si="0"/>
        <v>544.91200000000003</v>
      </c>
    </row>
    <row r="64" spans="1:6" s="5" customFormat="1">
      <c r="A64" s="5" t="s">
        <v>1073</v>
      </c>
      <c r="B64" s="5" t="s">
        <v>1198</v>
      </c>
      <c r="C64" s="5" t="s">
        <v>1199</v>
      </c>
      <c r="D64" s="6">
        <v>2</v>
      </c>
      <c r="E64" s="7">
        <v>55.692999999999998</v>
      </c>
      <c r="F64" s="7">
        <f t="shared" si="0"/>
        <v>111.386</v>
      </c>
    </row>
    <row r="65" spans="1:6" s="5" customFormat="1">
      <c r="A65" s="5" t="s">
        <v>1073</v>
      </c>
      <c r="B65" s="5" t="s">
        <v>1200</v>
      </c>
      <c r="C65" s="5" t="s">
        <v>1201</v>
      </c>
      <c r="D65" s="6">
        <v>2</v>
      </c>
      <c r="E65" s="7">
        <v>77.5</v>
      </c>
      <c r="F65" s="7">
        <f t="shared" si="0"/>
        <v>155</v>
      </c>
    </row>
    <row r="66" spans="1:6" s="5" customFormat="1">
      <c r="A66" s="5" t="s">
        <v>1073</v>
      </c>
      <c r="B66" s="5" t="s">
        <v>1202</v>
      </c>
      <c r="C66" s="5" t="s">
        <v>1203</v>
      </c>
      <c r="D66" s="6">
        <v>2</v>
      </c>
      <c r="E66" s="7">
        <v>95.506</v>
      </c>
      <c r="F66" s="7">
        <f t="shared" ref="F66:F129" si="1">D66*E66</f>
        <v>191.012</v>
      </c>
    </row>
    <row r="67" spans="1:6" s="5" customFormat="1">
      <c r="A67" s="5" t="s">
        <v>1073</v>
      </c>
      <c r="B67" s="5" t="s">
        <v>1204</v>
      </c>
      <c r="C67" s="5" t="s">
        <v>1205</v>
      </c>
      <c r="D67" s="6">
        <v>2</v>
      </c>
      <c r="E67" s="7">
        <v>99.768000000000001</v>
      </c>
      <c r="F67" s="7">
        <f t="shared" si="1"/>
        <v>199.536</v>
      </c>
    </row>
    <row r="68" spans="1:6" s="5" customFormat="1">
      <c r="A68" s="5" t="s">
        <v>1073</v>
      </c>
      <c r="B68" s="5" t="s">
        <v>1206</v>
      </c>
      <c r="C68" s="5" t="s">
        <v>1207</v>
      </c>
      <c r="D68" s="6">
        <v>20</v>
      </c>
      <c r="E68" s="7">
        <v>112.068</v>
      </c>
      <c r="F68" s="7">
        <f t="shared" si="1"/>
        <v>2241.36</v>
      </c>
    </row>
    <row r="69" spans="1:6" s="5" customFormat="1">
      <c r="A69" s="5" t="s">
        <v>1073</v>
      </c>
      <c r="B69" s="5" t="s">
        <v>1208</v>
      </c>
      <c r="C69" s="5" t="s">
        <v>1209</v>
      </c>
      <c r="D69" s="6">
        <v>3</v>
      </c>
      <c r="E69" s="7">
        <v>147.00899999999999</v>
      </c>
      <c r="F69" s="7">
        <f t="shared" si="1"/>
        <v>441.02699999999993</v>
      </c>
    </row>
    <row r="70" spans="1:6" s="5" customFormat="1">
      <c r="A70" s="5" t="s">
        <v>1210</v>
      </c>
      <c r="B70" s="5" t="s">
        <v>1211</v>
      </c>
      <c r="C70" s="5" t="s">
        <v>1212</v>
      </c>
      <c r="D70" s="6">
        <v>800</v>
      </c>
      <c r="E70" s="7">
        <v>0.74</v>
      </c>
      <c r="F70" s="7">
        <f t="shared" si="1"/>
        <v>592</v>
      </c>
    </row>
    <row r="71" spans="1:6" s="5" customFormat="1">
      <c r="A71" s="5" t="s">
        <v>1210</v>
      </c>
      <c r="B71" s="5" t="s">
        <v>1213</v>
      </c>
      <c r="C71" s="5" t="s">
        <v>1214</v>
      </c>
      <c r="D71" s="6">
        <v>1</v>
      </c>
      <c r="E71" s="7">
        <v>3.66</v>
      </c>
      <c r="F71" s="7">
        <f t="shared" si="1"/>
        <v>3.66</v>
      </c>
    </row>
    <row r="72" spans="1:6" s="5" customFormat="1">
      <c r="A72" s="5" t="s">
        <v>1210</v>
      </c>
      <c r="B72" s="5" t="s">
        <v>1215</v>
      </c>
      <c r="C72" s="5" t="s">
        <v>1216</v>
      </c>
      <c r="D72" s="6">
        <v>29</v>
      </c>
      <c r="E72" s="7">
        <v>6.1879999999999997</v>
      </c>
      <c r="F72" s="7">
        <f t="shared" si="1"/>
        <v>179.452</v>
      </c>
    </row>
    <row r="73" spans="1:6" s="5" customFormat="1">
      <c r="A73" s="5" t="s">
        <v>1210</v>
      </c>
      <c r="B73" s="5" t="s">
        <v>1217</v>
      </c>
      <c r="C73" s="5" t="s">
        <v>1218</v>
      </c>
      <c r="D73" s="6">
        <v>2</v>
      </c>
      <c r="E73" s="7">
        <v>6.1879999999999997</v>
      </c>
      <c r="F73" s="7">
        <f t="shared" si="1"/>
        <v>12.375999999999999</v>
      </c>
    </row>
    <row r="74" spans="1:6" s="5" customFormat="1">
      <c r="A74" s="5" t="s">
        <v>1210</v>
      </c>
      <c r="B74" s="5" t="s">
        <v>1219</v>
      </c>
      <c r="C74" s="5" t="s">
        <v>1220</v>
      </c>
      <c r="D74" s="6">
        <v>59</v>
      </c>
      <c r="E74" s="7">
        <v>7.0129999999999999</v>
      </c>
      <c r="F74" s="7">
        <f t="shared" si="1"/>
        <v>413.767</v>
      </c>
    </row>
    <row r="75" spans="1:6" s="5" customFormat="1">
      <c r="A75" s="5" t="s">
        <v>1210</v>
      </c>
      <c r="B75" s="5" t="s">
        <v>1221</v>
      </c>
      <c r="C75" s="5" t="s">
        <v>1222</v>
      </c>
      <c r="D75" s="6">
        <v>11</v>
      </c>
      <c r="E75" s="7">
        <v>7.0129999999999999</v>
      </c>
      <c r="F75" s="7">
        <f t="shared" si="1"/>
        <v>77.143000000000001</v>
      </c>
    </row>
    <row r="76" spans="1:6" s="5" customFormat="1">
      <c r="A76" s="5" t="s">
        <v>1210</v>
      </c>
      <c r="B76" s="5" t="s">
        <v>1223</v>
      </c>
      <c r="C76" s="5" t="s">
        <v>1224</v>
      </c>
      <c r="D76" s="6">
        <v>1</v>
      </c>
      <c r="E76" s="7">
        <v>7.28</v>
      </c>
      <c r="F76" s="7">
        <f t="shared" si="1"/>
        <v>7.28</v>
      </c>
    </row>
    <row r="77" spans="1:6" s="5" customFormat="1">
      <c r="A77" s="5" t="s">
        <v>1210</v>
      </c>
      <c r="B77" s="5" t="s">
        <v>1225</v>
      </c>
      <c r="C77" s="5" t="s">
        <v>1226</v>
      </c>
      <c r="D77" s="6">
        <v>2</v>
      </c>
      <c r="E77" s="7">
        <v>7.4249999999999998</v>
      </c>
      <c r="F77" s="7">
        <f t="shared" si="1"/>
        <v>14.85</v>
      </c>
    </row>
    <row r="78" spans="1:6" s="5" customFormat="1">
      <c r="A78" s="5" t="s">
        <v>1210</v>
      </c>
      <c r="B78" s="5" t="s">
        <v>1227</v>
      </c>
      <c r="C78" s="5" t="s">
        <v>1228</v>
      </c>
      <c r="D78" s="6">
        <v>11</v>
      </c>
      <c r="E78" s="7">
        <v>7.4249999999999998</v>
      </c>
      <c r="F78" s="7">
        <f t="shared" si="1"/>
        <v>81.674999999999997</v>
      </c>
    </row>
    <row r="79" spans="1:6" s="5" customFormat="1">
      <c r="A79" s="5" t="s">
        <v>1210</v>
      </c>
      <c r="B79" s="5" t="s">
        <v>1229</v>
      </c>
      <c r="C79" s="5" t="s">
        <v>1230</v>
      </c>
      <c r="D79" s="6">
        <v>6</v>
      </c>
      <c r="E79" s="7">
        <v>9.0749999999999993</v>
      </c>
      <c r="F79" s="7">
        <f t="shared" si="1"/>
        <v>54.449999999999996</v>
      </c>
    </row>
    <row r="80" spans="1:6" s="5" customFormat="1">
      <c r="A80" s="5" t="s">
        <v>1210</v>
      </c>
      <c r="B80" s="5" t="s">
        <v>1231</v>
      </c>
      <c r="C80" s="5" t="s">
        <v>1232</v>
      </c>
      <c r="D80" s="6">
        <v>1</v>
      </c>
      <c r="E80" s="7">
        <v>10.313000000000001</v>
      </c>
      <c r="F80" s="7">
        <f t="shared" si="1"/>
        <v>10.313000000000001</v>
      </c>
    </row>
    <row r="81" spans="1:6" s="5" customFormat="1">
      <c r="A81" s="5" t="s">
        <v>1210</v>
      </c>
      <c r="B81" s="5" t="s">
        <v>1233</v>
      </c>
      <c r="C81" s="5" t="s">
        <v>1234</v>
      </c>
      <c r="D81" s="6">
        <v>19</v>
      </c>
      <c r="E81" s="7">
        <v>11.138</v>
      </c>
      <c r="F81" s="7">
        <f t="shared" si="1"/>
        <v>211.62199999999999</v>
      </c>
    </row>
    <row r="82" spans="1:6" s="5" customFormat="1">
      <c r="A82" s="5" t="s">
        <v>1210</v>
      </c>
      <c r="B82" s="5" t="s">
        <v>1235</v>
      </c>
      <c r="C82" s="5" t="s">
        <v>1236</v>
      </c>
      <c r="D82" s="6">
        <v>107</v>
      </c>
      <c r="E82" s="7">
        <v>11.55</v>
      </c>
      <c r="F82" s="7">
        <f t="shared" si="1"/>
        <v>1235.8500000000001</v>
      </c>
    </row>
    <row r="83" spans="1:6" s="5" customFormat="1">
      <c r="A83" s="5" t="s">
        <v>1210</v>
      </c>
      <c r="B83" s="5" t="s">
        <v>1237</v>
      </c>
      <c r="C83" s="5" t="s">
        <v>1238</v>
      </c>
      <c r="D83" s="6">
        <v>1</v>
      </c>
      <c r="E83" s="7">
        <v>11.55</v>
      </c>
      <c r="F83" s="7">
        <f t="shared" si="1"/>
        <v>11.55</v>
      </c>
    </row>
    <row r="84" spans="1:6" s="5" customFormat="1">
      <c r="A84" s="5" t="s">
        <v>1210</v>
      </c>
      <c r="B84" s="5" t="s">
        <v>1239</v>
      </c>
      <c r="C84" s="5" t="s">
        <v>1240</v>
      </c>
      <c r="D84" s="6">
        <v>37</v>
      </c>
      <c r="E84" s="7">
        <v>11.962999999999999</v>
      </c>
      <c r="F84" s="7">
        <f t="shared" si="1"/>
        <v>442.63099999999997</v>
      </c>
    </row>
    <row r="85" spans="1:6" s="5" customFormat="1">
      <c r="A85" s="5" t="s">
        <v>1210</v>
      </c>
      <c r="B85" s="5" t="s">
        <v>1241</v>
      </c>
      <c r="C85" s="5" t="s">
        <v>1242</v>
      </c>
      <c r="D85" s="6">
        <v>2</v>
      </c>
      <c r="E85" s="7">
        <v>12.375</v>
      </c>
      <c r="F85" s="7">
        <f t="shared" si="1"/>
        <v>24.75</v>
      </c>
    </row>
    <row r="86" spans="1:6" s="5" customFormat="1">
      <c r="A86" s="5" t="s">
        <v>1210</v>
      </c>
      <c r="B86" s="5" t="s">
        <v>1243</v>
      </c>
      <c r="C86" s="5" t="s">
        <v>1244</v>
      </c>
      <c r="D86" s="6">
        <v>2</v>
      </c>
      <c r="E86" s="7">
        <v>12.375</v>
      </c>
      <c r="F86" s="7">
        <f t="shared" si="1"/>
        <v>24.75</v>
      </c>
    </row>
    <row r="87" spans="1:6" s="5" customFormat="1">
      <c r="A87" s="5" t="s">
        <v>1210</v>
      </c>
      <c r="B87" s="5" t="s">
        <v>1245</v>
      </c>
      <c r="C87" s="5" t="s">
        <v>1246</v>
      </c>
      <c r="D87" s="6">
        <v>12</v>
      </c>
      <c r="E87" s="7">
        <v>12.788</v>
      </c>
      <c r="F87" s="7">
        <f t="shared" si="1"/>
        <v>153.45600000000002</v>
      </c>
    </row>
    <row r="88" spans="1:6" s="5" customFormat="1">
      <c r="A88" s="5" t="s">
        <v>1210</v>
      </c>
      <c r="B88" s="5" t="s">
        <v>1247</v>
      </c>
      <c r="C88" s="5" t="s">
        <v>1248</v>
      </c>
      <c r="D88" s="6">
        <v>5</v>
      </c>
      <c r="E88" s="7">
        <v>13.08</v>
      </c>
      <c r="F88" s="7">
        <f t="shared" si="1"/>
        <v>65.400000000000006</v>
      </c>
    </row>
    <row r="89" spans="1:6" s="5" customFormat="1">
      <c r="A89" s="5" t="s">
        <v>1210</v>
      </c>
      <c r="B89" s="5" t="s">
        <v>1249</v>
      </c>
      <c r="C89" s="5" t="s">
        <v>1250</v>
      </c>
      <c r="D89" s="6">
        <v>6</v>
      </c>
      <c r="E89" s="7">
        <v>13.6</v>
      </c>
      <c r="F89" s="7">
        <f t="shared" si="1"/>
        <v>81.599999999999994</v>
      </c>
    </row>
    <row r="90" spans="1:6" s="5" customFormat="1">
      <c r="A90" s="5" t="s">
        <v>1210</v>
      </c>
      <c r="B90" s="5" t="s">
        <v>1251</v>
      </c>
      <c r="C90" s="5" t="s">
        <v>1252</v>
      </c>
      <c r="D90" s="6">
        <v>32</v>
      </c>
      <c r="E90" s="7">
        <v>13.613</v>
      </c>
      <c r="F90" s="7">
        <f t="shared" si="1"/>
        <v>435.61599999999999</v>
      </c>
    </row>
    <row r="91" spans="1:6" s="5" customFormat="1">
      <c r="A91" s="5" t="s">
        <v>1210</v>
      </c>
      <c r="B91" s="5" t="s">
        <v>1253</v>
      </c>
      <c r="C91" s="5" t="s">
        <v>1254</v>
      </c>
      <c r="D91" s="6">
        <v>40</v>
      </c>
      <c r="E91" s="7">
        <v>13.613</v>
      </c>
      <c r="F91" s="7">
        <f t="shared" si="1"/>
        <v>544.52</v>
      </c>
    </row>
    <row r="92" spans="1:6" s="5" customFormat="1">
      <c r="A92" s="5" t="s">
        <v>1210</v>
      </c>
      <c r="B92" s="5" t="s">
        <v>1255</v>
      </c>
      <c r="C92" s="5" t="s">
        <v>1256</v>
      </c>
      <c r="D92" s="6">
        <v>2</v>
      </c>
      <c r="E92" s="7">
        <v>14.025</v>
      </c>
      <c r="F92" s="7">
        <f t="shared" si="1"/>
        <v>28.05</v>
      </c>
    </row>
    <row r="93" spans="1:6" s="5" customFormat="1">
      <c r="A93" s="5" t="s">
        <v>1210</v>
      </c>
      <c r="B93" s="5" t="s">
        <v>1257</v>
      </c>
      <c r="C93" s="5" t="s">
        <v>1258</v>
      </c>
      <c r="D93" s="6">
        <v>2</v>
      </c>
      <c r="E93" s="7">
        <v>14.025</v>
      </c>
      <c r="F93" s="7">
        <f t="shared" si="1"/>
        <v>28.05</v>
      </c>
    </row>
    <row r="94" spans="1:6" s="5" customFormat="1">
      <c r="A94" s="5" t="s">
        <v>1210</v>
      </c>
      <c r="B94" s="5" t="s">
        <v>1259</v>
      </c>
      <c r="C94" s="5" t="s">
        <v>1260</v>
      </c>
      <c r="D94" s="6">
        <v>12</v>
      </c>
      <c r="E94" s="7">
        <v>15.25</v>
      </c>
      <c r="F94" s="7">
        <f t="shared" si="1"/>
        <v>183</v>
      </c>
    </row>
    <row r="95" spans="1:6" s="5" customFormat="1">
      <c r="A95" s="5" t="s">
        <v>1210</v>
      </c>
      <c r="B95" s="5" t="s">
        <v>1261</v>
      </c>
      <c r="C95" s="5" t="s">
        <v>1262</v>
      </c>
      <c r="D95" s="6">
        <v>2</v>
      </c>
      <c r="E95" s="7">
        <v>15.675000000000001</v>
      </c>
      <c r="F95" s="7">
        <f t="shared" si="1"/>
        <v>31.35</v>
      </c>
    </row>
    <row r="96" spans="1:6" s="5" customFormat="1">
      <c r="A96" s="5" t="s">
        <v>1210</v>
      </c>
      <c r="B96" s="5" t="s">
        <v>1263</v>
      </c>
      <c r="C96" s="5" t="s">
        <v>1264</v>
      </c>
      <c r="D96" s="6">
        <v>13</v>
      </c>
      <c r="E96" s="7">
        <v>16.913</v>
      </c>
      <c r="F96" s="7">
        <f t="shared" si="1"/>
        <v>219.869</v>
      </c>
    </row>
    <row r="97" spans="1:6" s="5" customFormat="1">
      <c r="A97" s="5" t="s">
        <v>1210</v>
      </c>
      <c r="B97" s="5" t="s">
        <v>1265</v>
      </c>
      <c r="C97" s="5" t="s">
        <v>1266</v>
      </c>
      <c r="D97" s="6">
        <v>1</v>
      </c>
      <c r="E97" s="7">
        <v>16.913</v>
      </c>
      <c r="F97" s="7">
        <f t="shared" si="1"/>
        <v>16.913</v>
      </c>
    </row>
    <row r="98" spans="1:6" s="5" customFormat="1">
      <c r="A98" s="5" t="s">
        <v>1210</v>
      </c>
      <c r="B98" s="5" t="s">
        <v>1267</v>
      </c>
      <c r="C98" s="5" t="s">
        <v>1268</v>
      </c>
      <c r="D98" s="6">
        <v>1</v>
      </c>
      <c r="E98" s="7">
        <v>18.149999999999999</v>
      </c>
      <c r="F98" s="7">
        <f t="shared" si="1"/>
        <v>18.149999999999999</v>
      </c>
    </row>
    <row r="99" spans="1:6" s="5" customFormat="1">
      <c r="A99" s="5" t="s">
        <v>1210</v>
      </c>
      <c r="B99" s="5" t="s">
        <v>1269</v>
      </c>
      <c r="C99" s="5" t="s">
        <v>1270</v>
      </c>
      <c r="D99" s="6">
        <v>1</v>
      </c>
      <c r="E99" s="7">
        <v>18.2</v>
      </c>
      <c r="F99" s="7">
        <f t="shared" si="1"/>
        <v>18.2</v>
      </c>
    </row>
    <row r="100" spans="1:6" s="5" customFormat="1">
      <c r="A100" s="5" t="s">
        <v>1210</v>
      </c>
      <c r="B100" s="5" t="s">
        <v>1271</v>
      </c>
      <c r="C100" s="5" t="s">
        <v>1272</v>
      </c>
      <c r="D100" s="6">
        <v>1</v>
      </c>
      <c r="E100" s="7">
        <v>18.562999999999999</v>
      </c>
      <c r="F100" s="7">
        <f t="shared" si="1"/>
        <v>18.562999999999999</v>
      </c>
    </row>
    <row r="101" spans="1:6" s="5" customFormat="1">
      <c r="A101" s="5" t="s">
        <v>1210</v>
      </c>
      <c r="B101" s="5" t="s">
        <v>1273</v>
      </c>
      <c r="C101" s="5" t="s">
        <v>1274</v>
      </c>
      <c r="D101" s="6">
        <v>6</v>
      </c>
      <c r="E101" s="7">
        <v>18.562999999999999</v>
      </c>
      <c r="F101" s="7">
        <f t="shared" si="1"/>
        <v>111.37799999999999</v>
      </c>
    </row>
    <row r="102" spans="1:6" s="5" customFormat="1">
      <c r="A102" s="5" t="s">
        <v>1210</v>
      </c>
      <c r="B102" s="5" t="s">
        <v>1275</v>
      </c>
      <c r="C102" s="5" t="s">
        <v>1276</v>
      </c>
      <c r="D102" s="6">
        <v>9</v>
      </c>
      <c r="E102" s="7">
        <v>18.975000000000001</v>
      </c>
      <c r="F102" s="7">
        <f t="shared" si="1"/>
        <v>170.77500000000001</v>
      </c>
    </row>
    <row r="103" spans="1:6" s="5" customFormat="1">
      <c r="A103" s="5" t="s">
        <v>1210</v>
      </c>
      <c r="B103" s="5" t="s">
        <v>1277</v>
      </c>
      <c r="C103" s="5" t="s">
        <v>1278</v>
      </c>
      <c r="D103" s="6">
        <v>2</v>
      </c>
      <c r="E103" s="7">
        <v>18.975000000000001</v>
      </c>
      <c r="F103" s="7">
        <f t="shared" si="1"/>
        <v>37.950000000000003</v>
      </c>
    </row>
    <row r="104" spans="1:6" s="5" customFormat="1">
      <c r="A104" s="5" t="s">
        <v>1210</v>
      </c>
      <c r="B104" s="5" t="s">
        <v>1279</v>
      </c>
      <c r="C104" s="5" t="s">
        <v>1280</v>
      </c>
      <c r="D104" s="6">
        <v>1</v>
      </c>
      <c r="E104" s="7">
        <v>19.8</v>
      </c>
      <c r="F104" s="7">
        <f t="shared" si="1"/>
        <v>19.8</v>
      </c>
    </row>
    <row r="105" spans="1:6" s="5" customFormat="1">
      <c r="A105" s="5" t="s">
        <v>1210</v>
      </c>
      <c r="B105" s="5" t="s">
        <v>1281</v>
      </c>
      <c r="C105" s="5" t="s">
        <v>1282</v>
      </c>
      <c r="D105" s="6">
        <v>30</v>
      </c>
      <c r="E105" s="7">
        <v>19.8</v>
      </c>
      <c r="F105" s="7">
        <f t="shared" si="1"/>
        <v>594</v>
      </c>
    </row>
    <row r="106" spans="1:6" s="5" customFormat="1">
      <c r="A106" s="5" t="s">
        <v>1210</v>
      </c>
      <c r="B106" s="5" t="s">
        <v>1283</v>
      </c>
      <c r="C106" s="5" t="s">
        <v>1284</v>
      </c>
      <c r="D106" s="6">
        <v>185</v>
      </c>
      <c r="E106" s="7">
        <v>20.213000000000001</v>
      </c>
      <c r="F106" s="7">
        <f t="shared" si="1"/>
        <v>3739.4050000000002</v>
      </c>
    </row>
    <row r="107" spans="1:6" s="5" customFormat="1">
      <c r="A107" s="5" t="s">
        <v>1210</v>
      </c>
      <c r="B107" s="5" t="s">
        <v>1285</v>
      </c>
      <c r="C107" s="5" t="s">
        <v>1286</v>
      </c>
      <c r="D107" s="6">
        <v>6</v>
      </c>
      <c r="E107" s="7">
        <v>21.038</v>
      </c>
      <c r="F107" s="7">
        <f t="shared" si="1"/>
        <v>126.22800000000001</v>
      </c>
    </row>
    <row r="108" spans="1:6" s="5" customFormat="1">
      <c r="A108" s="5" t="s">
        <v>1210</v>
      </c>
      <c r="B108" s="5" t="s">
        <v>1287</v>
      </c>
      <c r="C108" s="5" t="s">
        <v>1288</v>
      </c>
      <c r="D108" s="6">
        <v>7</v>
      </c>
      <c r="E108" s="7">
        <v>21.06</v>
      </c>
      <c r="F108" s="7">
        <f t="shared" si="1"/>
        <v>147.41999999999999</v>
      </c>
    </row>
    <row r="109" spans="1:6" s="5" customFormat="1">
      <c r="A109" s="5" t="s">
        <v>1210</v>
      </c>
      <c r="B109" s="5" t="s">
        <v>1289</v>
      </c>
      <c r="C109" s="5" t="s">
        <v>1290</v>
      </c>
      <c r="D109" s="6">
        <v>4</v>
      </c>
      <c r="E109" s="7">
        <v>21.59</v>
      </c>
      <c r="F109" s="7">
        <f t="shared" si="1"/>
        <v>86.36</v>
      </c>
    </row>
    <row r="110" spans="1:6" s="5" customFormat="1">
      <c r="A110" s="5" t="s">
        <v>1210</v>
      </c>
      <c r="B110" s="5" t="s">
        <v>1291</v>
      </c>
      <c r="C110" s="5" t="s">
        <v>1292</v>
      </c>
      <c r="D110" s="6">
        <v>1</v>
      </c>
      <c r="E110" s="7">
        <v>22.274999999999999</v>
      </c>
      <c r="F110" s="7">
        <f t="shared" si="1"/>
        <v>22.274999999999999</v>
      </c>
    </row>
    <row r="111" spans="1:6" s="5" customFormat="1">
      <c r="A111" s="5" t="s">
        <v>1210</v>
      </c>
      <c r="B111" s="5" t="s">
        <v>1293</v>
      </c>
      <c r="C111" s="5" t="s">
        <v>1294</v>
      </c>
      <c r="D111" s="6">
        <v>2</v>
      </c>
      <c r="E111" s="7">
        <v>22.274999999999999</v>
      </c>
      <c r="F111" s="7">
        <f t="shared" si="1"/>
        <v>44.55</v>
      </c>
    </row>
    <row r="112" spans="1:6" s="5" customFormat="1">
      <c r="A112" s="5" t="s">
        <v>1210</v>
      </c>
      <c r="B112" s="5" t="s">
        <v>1295</v>
      </c>
      <c r="C112" s="5" t="s">
        <v>1296</v>
      </c>
      <c r="D112" s="6">
        <v>2</v>
      </c>
      <c r="E112" s="7">
        <v>22.274999999999999</v>
      </c>
      <c r="F112" s="7">
        <f t="shared" si="1"/>
        <v>44.55</v>
      </c>
    </row>
    <row r="113" spans="1:6" s="5" customFormat="1">
      <c r="A113" s="5" t="s">
        <v>1210</v>
      </c>
      <c r="B113" s="5" t="s">
        <v>1297</v>
      </c>
      <c r="C113" s="5" t="s">
        <v>1290</v>
      </c>
      <c r="D113" s="6">
        <v>4</v>
      </c>
      <c r="E113" s="7">
        <v>22.32</v>
      </c>
      <c r="F113" s="7">
        <f t="shared" si="1"/>
        <v>89.28</v>
      </c>
    </row>
    <row r="114" spans="1:6" s="5" customFormat="1">
      <c r="A114" s="5" t="s">
        <v>1210</v>
      </c>
      <c r="B114" s="5" t="s">
        <v>1298</v>
      </c>
      <c r="C114" s="5" t="s">
        <v>1299</v>
      </c>
      <c r="D114" s="6">
        <v>3</v>
      </c>
      <c r="E114" s="7">
        <v>22.687999999999999</v>
      </c>
      <c r="F114" s="7">
        <f t="shared" si="1"/>
        <v>68.063999999999993</v>
      </c>
    </row>
    <row r="115" spans="1:6" s="5" customFormat="1">
      <c r="A115" s="5" t="s">
        <v>1210</v>
      </c>
      <c r="B115" s="5" t="s">
        <v>1300</v>
      </c>
      <c r="C115" s="5" t="s">
        <v>1301</v>
      </c>
      <c r="D115" s="6">
        <v>8</v>
      </c>
      <c r="E115" s="7">
        <v>23.1</v>
      </c>
      <c r="F115" s="7">
        <f t="shared" si="1"/>
        <v>184.8</v>
      </c>
    </row>
    <row r="116" spans="1:6" s="5" customFormat="1">
      <c r="A116" s="5" t="s">
        <v>1210</v>
      </c>
      <c r="B116" s="5" t="s">
        <v>1302</v>
      </c>
      <c r="C116" s="5" t="s">
        <v>1303</v>
      </c>
      <c r="D116" s="6">
        <v>3</v>
      </c>
      <c r="E116" s="7">
        <v>26.4</v>
      </c>
      <c r="F116" s="7">
        <f t="shared" si="1"/>
        <v>79.199999999999989</v>
      </c>
    </row>
    <row r="117" spans="1:6" s="5" customFormat="1">
      <c r="A117" s="5" t="s">
        <v>1210</v>
      </c>
      <c r="B117" s="5" t="s">
        <v>1304</v>
      </c>
      <c r="C117" s="5" t="s">
        <v>1305</v>
      </c>
      <c r="D117" s="6">
        <v>3</v>
      </c>
      <c r="E117" s="7">
        <v>26.565000000000001</v>
      </c>
      <c r="F117" s="7">
        <f t="shared" si="1"/>
        <v>79.695000000000007</v>
      </c>
    </row>
    <row r="118" spans="1:6" s="5" customFormat="1">
      <c r="A118" s="5" t="s">
        <v>1210</v>
      </c>
      <c r="B118" s="5" t="s">
        <v>1306</v>
      </c>
      <c r="C118" s="5" t="s">
        <v>1307</v>
      </c>
      <c r="D118" s="6">
        <v>2</v>
      </c>
      <c r="E118" s="7">
        <v>27.225000000000001</v>
      </c>
      <c r="F118" s="7">
        <f t="shared" si="1"/>
        <v>54.45</v>
      </c>
    </row>
    <row r="119" spans="1:6" s="5" customFormat="1">
      <c r="A119" s="5" t="s">
        <v>1210</v>
      </c>
      <c r="B119" s="5" t="s">
        <v>1308</v>
      </c>
      <c r="C119" s="5" t="s">
        <v>1309</v>
      </c>
      <c r="D119" s="6">
        <v>2</v>
      </c>
      <c r="E119" s="7">
        <v>30.42</v>
      </c>
      <c r="F119" s="7">
        <f t="shared" si="1"/>
        <v>60.84</v>
      </c>
    </row>
    <row r="120" spans="1:6" s="5" customFormat="1">
      <c r="A120" s="5" t="s">
        <v>1210</v>
      </c>
      <c r="B120" s="5" t="s">
        <v>1310</v>
      </c>
      <c r="C120" s="5" t="s">
        <v>1311</v>
      </c>
      <c r="D120" s="6">
        <v>11</v>
      </c>
      <c r="E120" s="7">
        <v>30.937999999999999</v>
      </c>
      <c r="F120" s="7">
        <f t="shared" si="1"/>
        <v>340.31799999999998</v>
      </c>
    </row>
    <row r="121" spans="1:6" s="5" customFormat="1">
      <c r="A121" s="5" t="s">
        <v>1210</v>
      </c>
      <c r="B121" s="5" t="s">
        <v>1312</v>
      </c>
      <c r="C121" s="5" t="s">
        <v>1313</v>
      </c>
      <c r="D121" s="6">
        <v>76</v>
      </c>
      <c r="E121" s="7">
        <v>33.825000000000003</v>
      </c>
      <c r="F121" s="7">
        <f t="shared" si="1"/>
        <v>2570.7000000000003</v>
      </c>
    </row>
    <row r="122" spans="1:6" s="5" customFormat="1">
      <c r="A122" s="5" t="s">
        <v>1210</v>
      </c>
      <c r="B122" s="5" t="s">
        <v>1314</v>
      </c>
      <c r="C122" s="5" t="s">
        <v>1315</v>
      </c>
      <c r="D122" s="6">
        <v>3</v>
      </c>
      <c r="E122" s="7">
        <v>33.950000000000003</v>
      </c>
      <c r="F122" s="7">
        <f t="shared" si="1"/>
        <v>101.85000000000001</v>
      </c>
    </row>
    <row r="123" spans="1:6" s="5" customFormat="1">
      <c r="A123" s="5" t="s">
        <v>1210</v>
      </c>
      <c r="B123" s="5" t="s">
        <v>1316</v>
      </c>
      <c r="C123" s="5" t="s">
        <v>1317</v>
      </c>
      <c r="D123" s="6">
        <v>3</v>
      </c>
      <c r="E123" s="7">
        <v>35.063000000000002</v>
      </c>
      <c r="F123" s="7">
        <f t="shared" si="1"/>
        <v>105.18900000000001</v>
      </c>
    </row>
    <row r="124" spans="1:6" s="5" customFormat="1">
      <c r="A124" s="5" t="s">
        <v>1210</v>
      </c>
      <c r="B124" s="5" t="s">
        <v>1318</v>
      </c>
      <c r="C124" s="5" t="s">
        <v>1319</v>
      </c>
      <c r="D124" s="6">
        <v>3</v>
      </c>
      <c r="E124" s="7">
        <v>35.063000000000002</v>
      </c>
      <c r="F124" s="7">
        <f t="shared" si="1"/>
        <v>105.18900000000001</v>
      </c>
    </row>
    <row r="125" spans="1:6" s="5" customFormat="1">
      <c r="A125" s="5" t="s">
        <v>1210</v>
      </c>
      <c r="B125" s="5" t="s">
        <v>1320</v>
      </c>
      <c r="C125" s="5" t="s">
        <v>1321</v>
      </c>
      <c r="D125" s="6">
        <v>7</v>
      </c>
      <c r="E125" s="7">
        <v>37.125</v>
      </c>
      <c r="F125" s="7">
        <f t="shared" si="1"/>
        <v>259.875</v>
      </c>
    </row>
    <row r="126" spans="1:6" s="5" customFormat="1">
      <c r="A126" s="5" t="s">
        <v>1210</v>
      </c>
      <c r="B126" s="5" t="s">
        <v>1322</v>
      </c>
      <c r="C126" s="5" t="s">
        <v>1323</v>
      </c>
      <c r="D126" s="6">
        <v>2</v>
      </c>
      <c r="E126" s="7">
        <v>37.950000000000003</v>
      </c>
      <c r="F126" s="7">
        <f t="shared" si="1"/>
        <v>75.900000000000006</v>
      </c>
    </row>
    <row r="127" spans="1:6" s="5" customFormat="1">
      <c r="A127" s="5" t="s">
        <v>1210</v>
      </c>
      <c r="B127" s="5" t="s">
        <v>1324</v>
      </c>
      <c r="C127" s="5" t="s">
        <v>1325</v>
      </c>
      <c r="D127" s="6">
        <v>2</v>
      </c>
      <c r="E127" s="7">
        <v>38.363</v>
      </c>
      <c r="F127" s="7">
        <f t="shared" si="1"/>
        <v>76.725999999999999</v>
      </c>
    </row>
    <row r="128" spans="1:6" s="5" customFormat="1">
      <c r="A128" s="5" t="s">
        <v>1210</v>
      </c>
      <c r="B128" s="5" t="s">
        <v>1326</v>
      </c>
      <c r="C128" s="5" t="s">
        <v>1327</v>
      </c>
      <c r="D128" s="6">
        <v>9</v>
      </c>
      <c r="E128" s="7">
        <v>38.363</v>
      </c>
      <c r="F128" s="7">
        <f t="shared" si="1"/>
        <v>345.267</v>
      </c>
    </row>
    <row r="129" spans="1:6" s="5" customFormat="1">
      <c r="A129" s="5" t="s">
        <v>1210</v>
      </c>
      <c r="B129" s="5" t="s">
        <v>1328</v>
      </c>
      <c r="C129" s="5" t="s">
        <v>1329</v>
      </c>
      <c r="D129" s="6">
        <v>8</v>
      </c>
      <c r="E129" s="7">
        <v>38.774999999999999</v>
      </c>
      <c r="F129" s="7">
        <f t="shared" si="1"/>
        <v>310.2</v>
      </c>
    </row>
    <row r="130" spans="1:6" s="5" customFormat="1">
      <c r="A130" s="5" t="s">
        <v>1210</v>
      </c>
      <c r="B130" s="5" t="s">
        <v>1330</v>
      </c>
      <c r="C130" s="5" t="s">
        <v>1331</v>
      </c>
      <c r="D130" s="6">
        <v>3</v>
      </c>
      <c r="E130" s="7">
        <v>40.424999999999997</v>
      </c>
      <c r="F130" s="7">
        <f t="shared" ref="F130:F193" si="2">D130*E130</f>
        <v>121.27499999999999</v>
      </c>
    </row>
    <row r="131" spans="1:6" s="5" customFormat="1">
      <c r="A131" s="5" t="s">
        <v>1210</v>
      </c>
      <c r="B131" s="5" t="s">
        <v>1332</v>
      </c>
      <c r="C131" s="5" t="s">
        <v>1333</v>
      </c>
      <c r="D131" s="6">
        <v>2</v>
      </c>
      <c r="E131" s="7">
        <v>48.262999999999998</v>
      </c>
      <c r="F131" s="7">
        <f t="shared" si="2"/>
        <v>96.525999999999996</v>
      </c>
    </row>
    <row r="132" spans="1:6" s="5" customFormat="1">
      <c r="A132" s="5" t="s">
        <v>1210</v>
      </c>
      <c r="B132" s="5" t="s">
        <v>1334</v>
      </c>
      <c r="C132" s="5" t="s">
        <v>1335</v>
      </c>
      <c r="D132" s="6">
        <v>15</v>
      </c>
      <c r="E132" s="7">
        <v>51.563000000000002</v>
      </c>
      <c r="F132" s="7">
        <f t="shared" si="2"/>
        <v>773.44500000000005</v>
      </c>
    </row>
    <row r="133" spans="1:6" s="5" customFormat="1">
      <c r="A133" s="5" t="s">
        <v>1210</v>
      </c>
      <c r="B133" s="5" t="s">
        <v>1336</v>
      </c>
      <c r="C133" s="5" t="s">
        <v>1337</v>
      </c>
      <c r="D133" s="6">
        <v>1</v>
      </c>
      <c r="E133" s="7">
        <v>52.387999999999998</v>
      </c>
      <c r="F133" s="7">
        <f t="shared" si="2"/>
        <v>52.387999999999998</v>
      </c>
    </row>
    <row r="134" spans="1:6" s="5" customFormat="1">
      <c r="A134" s="5" t="s">
        <v>1210</v>
      </c>
      <c r="B134" s="5" t="s">
        <v>1338</v>
      </c>
      <c r="C134" s="5" t="s">
        <v>1339</v>
      </c>
      <c r="D134" s="6">
        <v>2</v>
      </c>
      <c r="E134" s="7">
        <v>53.94</v>
      </c>
      <c r="F134" s="7">
        <f t="shared" si="2"/>
        <v>107.88</v>
      </c>
    </row>
    <row r="135" spans="1:6" s="5" customFormat="1">
      <c r="A135" s="5" t="s">
        <v>1210</v>
      </c>
      <c r="B135" s="5" t="s">
        <v>1340</v>
      </c>
      <c r="C135" s="5" t="s">
        <v>1341</v>
      </c>
      <c r="D135" s="6">
        <v>18</v>
      </c>
      <c r="E135" s="7">
        <v>54.037999999999997</v>
      </c>
      <c r="F135" s="7">
        <f t="shared" si="2"/>
        <v>972.68399999999997</v>
      </c>
    </row>
    <row r="136" spans="1:6" s="5" customFormat="1">
      <c r="A136" s="5" t="s">
        <v>1210</v>
      </c>
      <c r="B136" s="5" t="s">
        <v>1342</v>
      </c>
      <c r="C136" s="5" t="s">
        <v>1343</v>
      </c>
      <c r="D136" s="6">
        <v>1</v>
      </c>
      <c r="E136" s="7">
        <v>54.037999999999997</v>
      </c>
      <c r="F136" s="7">
        <f t="shared" si="2"/>
        <v>54.037999999999997</v>
      </c>
    </row>
    <row r="137" spans="1:6" s="5" customFormat="1">
      <c r="A137" s="5" t="s">
        <v>1210</v>
      </c>
      <c r="B137" s="5" t="s">
        <v>1344</v>
      </c>
      <c r="C137" s="5" t="s">
        <v>1345</v>
      </c>
      <c r="D137" s="6">
        <v>2</v>
      </c>
      <c r="E137" s="7">
        <v>58.162999999999997</v>
      </c>
      <c r="F137" s="7">
        <f t="shared" si="2"/>
        <v>116.32599999999999</v>
      </c>
    </row>
    <row r="138" spans="1:6" s="5" customFormat="1">
      <c r="A138" s="5" t="s">
        <v>1210</v>
      </c>
      <c r="B138" s="5" t="s">
        <v>1346</v>
      </c>
      <c r="C138" s="5" t="s">
        <v>1347</v>
      </c>
      <c r="D138" s="6">
        <v>17</v>
      </c>
      <c r="E138" s="7">
        <v>58.575000000000003</v>
      </c>
      <c r="F138" s="7">
        <f t="shared" si="2"/>
        <v>995.77500000000009</v>
      </c>
    </row>
    <row r="139" spans="1:6" s="5" customFormat="1">
      <c r="A139" s="5" t="s">
        <v>1210</v>
      </c>
      <c r="B139" s="5" t="s">
        <v>1348</v>
      </c>
      <c r="C139" s="5" t="s">
        <v>1349</v>
      </c>
      <c r="D139" s="6">
        <v>7</v>
      </c>
      <c r="E139" s="7">
        <v>60.637999999999998</v>
      </c>
      <c r="F139" s="7">
        <f t="shared" si="2"/>
        <v>424.46600000000001</v>
      </c>
    </row>
    <row r="140" spans="1:6" s="5" customFormat="1">
      <c r="A140" s="5" t="s">
        <v>1210</v>
      </c>
      <c r="B140" s="5" t="s">
        <v>1350</v>
      </c>
      <c r="C140" s="5" t="s">
        <v>1351</v>
      </c>
      <c r="D140" s="6">
        <v>1</v>
      </c>
      <c r="E140" s="7">
        <v>66</v>
      </c>
      <c r="F140" s="7">
        <f t="shared" si="2"/>
        <v>66</v>
      </c>
    </row>
    <row r="141" spans="1:6" s="5" customFormat="1">
      <c r="A141" s="5" t="s">
        <v>1210</v>
      </c>
      <c r="B141" s="5" t="s">
        <v>1352</v>
      </c>
      <c r="C141" s="5" t="s">
        <v>1353</v>
      </c>
      <c r="D141" s="6">
        <v>2</v>
      </c>
      <c r="E141" s="7">
        <v>67.238</v>
      </c>
      <c r="F141" s="7">
        <f t="shared" si="2"/>
        <v>134.476</v>
      </c>
    </row>
    <row r="142" spans="1:6" s="5" customFormat="1">
      <c r="A142" s="5" t="s">
        <v>1210</v>
      </c>
      <c r="B142" s="5" t="s">
        <v>1354</v>
      </c>
      <c r="C142" s="5" t="s">
        <v>1355</v>
      </c>
      <c r="D142" s="6">
        <v>2</v>
      </c>
      <c r="E142" s="7">
        <v>70.331000000000003</v>
      </c>
      <c r="F142" s="7">
        <f t="shared" si="2"/>
        <v>140.66200000000001</v>
      </c>
    </row>
    <row r="143" spans="1:6" s="5" customFormat="1">
      <c r="A143" s="5" t="s">
        <v>1210</v>
      </c>
      <c r="B143" s="5" t="s">
        <v>1356</v>
      </c>
      <c r="C143" s="5" t="s">
        <v>1357</v>
      </c>
      <c r="D143" s="6">
        <v>3</v>
      </c>
      <c r="E143" s="7">
        <v>70.537999999999997</v>
      </c>
      <c r="F143" s="7">
        <f t="shared" si="2"/>
        <v>211.61399999999998</v>
      </c>
    </row>
    <row r="144" spans="1:6" s="5" customFormat="1">
      <c r="A144" s="5" t="s">
        <v>1210</v>
      </c>
      <c r="B144" s="5" t="s">
        <v>1358</v>
      </c>
      <c r="C144" s="5" t="s">
        <v>1359</v>
      </c>
      <c r="D144" s="6">
        <v>12</v>
      </c>
      <c r="E144" s="7">
        <v>70.95</v>
      </c>
      <c r="F144" s="7">
        <f t="shared" si="2"/>
        <v>851.40000000000009</v>
      </c>
    </row>
    <row r="145" spans="1:6" s="5" customFormat="1">
      <c r="A145" s="5" t="s">
        <v>1210</v>
      </c>
      <c r="B145" s="5" t="s">
        <v>1360</v>
      </c>
      <c r="C145" s="5" t="s">
        <v>1361</v>
      </c>
      <c r="D145" s="6">
        <v>1</v>
      </c>
      <c r="E145" s="7">
        <v>74.25</v>
      </c>
      <c r="F145" s="7">
        <f t="shared" si="2"/>
        <v>74.25</v>
      </c>
    </row>
    <row r="146" spans="1:6" s="5" customFormat="1">
      <c r="A146" s="5" t="s">
        <v>1210</v>
      </c>
      <c r="B146" s="5" t="s">
        <v>1362</v>
      </c>
      <c r="C146" s="5" t="s">
        <v>1363</v>
      </c>
      <c r="D146" s="6">
        <v>1</v>
      </c>
      <c r="E146" s="7">
        <v>76.724999999999994</v>
      </c>
      <c r="F146" s="7">
        <f t="shared" si="2"/>
        <v>76.724999999999994</v>
      </c>
    </row>
    <row r="147" spans="1:6" s="5" customFormat="1">
      <c r="A147" s="5" t="s">
        <v>1210</v>
      </c>
      <c r="B147" s="5" t="s">
        <v>1364</v>
      </c>
      <c r="C147" s="5" t="s">
        <v>1365</v>
      </c>
      <c r="D147" s="6">
        <v>1</v>
      </c>
      <c r="E147" s="7">
        <v>77.138000000000005</v>
      </c>
      <c r="F147" s="7">
        <f t="shared" si="2"/>
        <v>77.138000000000005</v>
      </c>
    </row>
    <row r="148" spans="1:6" s="5" customFormat="1">
      <c r="A148" s="5" t="s">
        <v>1210</v>
      </c>
      <c r="B148" s="5" t="s">
        <v>1366</v>
      </c>
      <c r="C148" s="5" t="s">
        <v>1367</v>
      </c>
      <c r="D148" s="6">
        <v>1</v>
      </c>
      <c r="E148" s="7">
        <v>79.2</v>
      </c>
      <c r="F148" s="7">
        <f t="shared" si="2"/>
        <v>79.2</v>
      </c>
    </row>
    <row r="149" spans="1:6" s="5" customFormat="1">
      <c r="A149" s="5" t="s">
        <v>1210</v>
      </c>
      <c r="B149" s="5" t="s">
        <v>1368</v>
      </c>
      <c r="C149" s="5" t="s">
        <v>1369</v>
      </c>
      <c r="D149" s="6">
        <v>2</v>
      </c>
      <c r="E149" s="7">
        <v>81.263000000000005</v>
      </c>
      <c r="F149" s="7">
        <f t="shared" si="2"/>
        <v>162.52600000000001</v>
      </c>
    </row>
    <row r="150" spans="1:6" s="5" customFormat="1">
      <c r="A150" s="5" t="s">
        <v>1210</v>
      </c>
      <c r="B150" s="5" t="s">
        <v>1370</v>
      </c>
      <c r="C150" s="5" t="s">
        <v>1371</v>
      </c>
      <c r="D150" s="6">
        <v>1</v>
      </c>
      <c r="E150" s="7">
        <v>84.974999999999994</v>
      </c>
      <c r="F150" s="7">
        <f t="shared" si="2"/>
        <v>84.974999999999994</v>
      </c>
    </row>
    <row r="151" spans="1:6" s="5" customFormat="1">
      <c r="A151" s="5" t="s">
        <v>1210</v>
      </c>
      <c r="B151" s="5" t="s">
        <v>1372</v>
      </c>
      <c r="C151" s="5" t="s">
        <v>1373</v>
      </c>
      <c r="D151" s="6">
        <v>1</v>
      </c>
      <c r="E151" s="7">
        <v>88.688000000000002</v>
      </c>
      <c r="F151" s="7">
        <f t="shared" si="2"/>
        <v>88.688000000000002</v>
      </c>
    </row>
    <row r="152" spans="1:6" s="5" customFormat="1">
      <c r="A152" s="5" t="s">
        <v>1210</v>
      </c>
      <c r="B152" s="5" t="s">
        <v>1374</v>
      </c>
      <c r="C152" s="5" t="s">
        <v>1375</v>
      </c>
      <c r="D152" s="6">
        <v>2</v>
      </c>
      <c r="E152" s="7">
        <v>92.4</v>
      </c>
      <c r="F152" s="7">
        <f t="shared" si="2"/>
        <v>184.8</v>
      </c>
    </row>
    <row r="153" spans="1:6" s="5" customFormat="1">
      <c r="A153" s="5" t="s">
        <v>1210</v>
      </c>
      <c r="B153" s="5" t="s">
        <v>1376</v>
      </c>
      <c r="C153" s="5" t="s">
        <v>1377</v>
      </c>
      <c r="D153" s="6">
        <v>14</v>
      </c>
      <c r="E153" s="7">
        <v>94.05</v>
      </c>
      <c r="F153" s="7">
        <f t="shared" si="2"/>
        <v>1316.7</v>
      </c>
    </row>
    <row r="154" spans="1:6" s="5" customFormat="1">
      <c r="A154" s="5" t="s">
        <v>1210</v>
      </c>
      <c r="B154" s="5" t="s">
        <v>1378</v>
      </c>
      <c r="C154" s="5" t="s">
        <v>1379</v>
      </c>
      <c r="D154" s="6">
        <v>2</v>
      </c>
      <c r="E154" s="7">
        <v>99.412999999999997</v>
      </c>
      <c r="F154" s="7">
        <f t="shared" si="2"/>
        <v>198.82599999999999</v>
      </c>
    </row>
    <row r="155" spans="1:6" s="5" customFormat="1">
      <c r="A155" s="5" t="s">
        <v>1210</v>
      </c>
      <c r="B155" s="5" t="s">
        <v>1380</v>
      </c>
      <c r="C155" s="5" t="s">
        <v>1381</v>
      </c>
      <c r="D155" s="6">
        <v>1</v>
      </c>
      <c r="E155" s="7">
        <v>104.77500000000001</v>
      </c>
      <c r="F155" s="7">
        <f t="shared" si="2"/>
        <v>104.77500000000001</v>
      </c>
    </row>
    <row r="156" spans="1:6" s="5" customFormat="1">
      <c r="A156" s="5" t="s">
        <v>1210</v>
      </c>
      <c r="B156" s="5" t="s">
        <v>1382</v>
      </c>
      <c r="C156" s="5" t="s">
        <v>1383</v>
      </c>
      <c r="D156" s="6">
        <v>1</v>
      </c>
      <c r="E156" s="7">
        <v>110.13800000000001</v>
      </c>
      <c r="F156" s="7">
        <f t="shared" si="2"/>
        <v>110.13800000000001</v>
      </c>
    </row>
    <row r="157" spans="1:6" s="5" customFormat="1">
      <c r="A157" s="5" t="s">
        <v>1210</v>
      </c>
      <c r="B157" s="5" t="s">
        <v>1384</v>
      </c>
      <c r="C157" s="5" t="s">
        <v>1385</v>
      </c>
      <c r="D157" s="6">
        <v>2</v>
      </c>
      <c r="E157" s="7">
        <v>113.85</v>
      </c>
      <c r="F157" s="7">
        <f t="shared" si="2"/>
        <v>227.7</v>
      </c>
    </row>
    <row r="158" spans="1:6" s="5" customFormat="1">
      <c r="A158" s="5" t="s">
        <v>1210</v>
      </c>
      <c r="B158" s="5" t="s">
        <v>1386</v>
      </c>
      <c r="C158" s="5" t="s">
        <v>1387</v>
      </c>
      <c r="D158" s="6">
        <v>1</v>
      </c>
      <c r="E158" s="7">
        <v>116.738</v>
      </c>
      <c r="F158" s="7">
        <f t="shared" si="2"/>
        <v>116.738</v>
      </c>
    </row>
    <row r="159" spans="1:6" s="5" customFormat="1">
      <c r="A159" s="5" t="s">
        <v>1210</v>
      </c>
      <c r="B159" s="5" t="s">
        <v>1388</v>
      </c>
      <c r="C159" s="5" t="s">
        <v>1389</v>
      </c>
      <c r="D159" s="6">
        <v>1</v>
      </c>
      <c r="E159" s="7">
        <v>126.63800000000001</v>
      </c>
      <c r="F159" s="7">
        <f t="shared" si="2"/>
        <v>126.63800000000001</v>
      </c>
    </row>
    <row r="160" spans="1:6" s="5" customFormat="1">
      <c r="A160" s="5" t="s">
        <v>1210</v>
      </c>
      <c r="B160" s="5" t="s">
        <v>1390</v>
      </c>
      <c r="C160" s="5" t="s">
        <v>1391</v>
      </c>
      <c r="D160" s="6">
        <v>1</v>
      </c>
      <c r="E160" s="7">
        <v>127.46299999999999</v>
      </c>
      <c r="F160" s="7">
        <f t="shared" si="2"/>
        <v>127.46299999999999</v>
      </c>
    </row>
    <row r="161" spans="1:6" s="5" customFormat="1">
      <c r="A161" s="5" t="s">
        <v>1210</v>
      </c>
      <c r="B161" s="5" t="s">
        <v>1392</v>
      </c>
      <c r="C161" s="5" t="s">
        <v>1393</v>
      </c>
      <c r="D161" s="6">
        <v>1</v>
      </c>
      <c r="E161" s="7">
        <v>127.46299999999999</v>
      </c>
      <c r="F161" s="7">
        <f t="shared" si="2"/>
        <v>127.46299999999999</v>
      </c>
    </row>
    <row r="162" spans="1:6" s="5" customFormat="1">
      <c r="A162" s="5" t="s">
        <v>1210</v>
      </c>
      <c r="B162" s="5" t="s">
        <v>1394</v>
      </c>
      <c r="C162" s="5" t="s">
        <v>1395</v>
      </c>
      <c r="D162" s="6">
        <v>4</v>
      </c>
      <c r="E162" s="7">
        <v>129.52500000000001</v>
      </c>
      <c r="F162" s="7">
        <f t="shared" si="2"/>
        <v>518.1</v>
      </c>
    </row>
    <row r="163" spans="1:6" s="5" customFormat="1">
      <c r="A163" s="5" t="s">
        <v>1210</v>
      </c>
      <c r="B163" s="5" t="s">
        <v>1396</v>
      </c>
      <c r="C163" s="5" t="s">
        <v>1397</v>
      </c>
      <c r="D163" s="6">
        <v>1</v>
      </c>
      <c r="E163" s="7">
        <v>164.17500000000001</v>
      </c>
      <c r="F163" s="7">
        <f t="shared" si="2"/>
        <v>164.17500000000001</v>
      </c>
    </row>
    <row r="164" spans="1:6" s="5" customFormat="1">
      <c r="A164" s="5" t="s">
        <v>1210</v>
      </c>
      <c r="B164" s="5" t="s">
        <v>1398</v>
      </c>
      <c r="C164" s="5" t="s">
        <v>1399</v>
      </c>
      <c r="D164" s="6">
        <v>2</v>
      </c>
      <c r="E164" s="7">
        <v>176.55</v>
      </c>
      <c r="F164" s="7">
        <f t="shared" si="2"/>
        <v>353.1</v>
      </c>
    </row>
    <row r="165" spans="1:6" s="5" customFormat="1">
      <c r="A165" s="5" t="s">
        <v>1210</v>
      </c>
      <c r="B165" s="5" t="s">
        <v>1400</v>
      </c>
      <c r="C165" s="5" t="s">
        <v>1401</v>
      </c>
      <c r="D165" s="6">
        <v>1</v>
      </c>
      <c r="E165" s="7">
        <v>185.21299999999999</v>
      </c>
      <c r="F165" s="7">
        <f t="shared" si="2"/>
        <v>185.21299999999999</v>
      </c>
    </row>
    <row r="166" spans="1:6" s="5" customFormat="1">
      <c r="A166" s="5" t="s">
        <v>1210</v>
      </c>
      <c r="B166" s="5" t="s">
        <v>1402</v>
      </c>
      <c r="C166" s="5" t="s">
        <v>1403</v>
      </c>
      <c r="D166" s="6">
        <v>1</v>
      </c>
      <c r="E166" s="7">
        <v>210.375</v>
      </c>
      <c r="F166" s="7">
        <f t="shared" si="2"/>
        <v>210.375</v>
      </c>
    </row>
    <row r="167" spans="1:6" s="5" customFormat="1">
      <c r="A167" s="5" t="s">
        <v>1210</v>
      </c>
      <c r="B167" s="5" t="s">
        <v>1404</v>
      </c>
      <c r="C167" s="5" t="s">
        <v>1405</v>
      </c>
      <c r="D167" s="6">
        <v>1</v>
      </c>
      <c r="E167" s="7">
        <v>211.613</v>
      </c>
      <c r="F167" s="7">
        <f t="shared" si="2"/>
        <v>211.613</v>
      </c>
    </row>
    <row r="168" spans="1:6" s="5" customFormat="1">
      <c r="A168" s="5" t="s">
        <v>1210</v>
      </c>
      <c r="B168" s="5" t="s">
        <v>1406</v>
      </c>
      <c r="C168" s="5" t="s">
        <v>1407</v>
      </c>
      <c r="D168" s="6">
        <v>1</v>
      </c>
      <c r="E168" s="7">
        <v>256.57499999999999</v>
      </c>
      <c r="F168" s="7">
        <f t="shared" si="2"/>
        <v>256.57499999999999</v>
      </c>
    </row>
    <row r="169" spans="1:6" s="5" customFormat="1">
      <c r="A169" s="5" t="s">
        <v>1210</v>
      </c>
      <c r="B169" s="5" t="s">
        <v>1408</v>
      </c>
      <c r="C169" s="5" t="s">
        <v>1409</v>
      </c>
      <c r="D169" s="6">
        <v>1</v>
      </c>
      <c r="E169" s="7">
        <v>267.3</v>
      </c>
      <c r="F169" s="7">
        <f t="shared" si="2"/>
        <v>267.3</v>
      </c>
    </row>
    <row r="170" spans="1:6" s="5" customFormat="1">
      <c r="A170" s="5" t="s">
        <v>1210</v>
      </c>
      <c r="B170" s="5" t="s">
        <v>1410</v>
      </c>
      <c r="C170" s="5" t="s">
        <v>1411</v>
      </c>
      <c r="D170" s="6">
        <v>1</v>
      </c>
      <c r="E170" s="7">
        <v>275.13799999999998</v>
      </c>
      <c r="F170" s="7">
        <f t="shared" si="2"/>
        <v>275.13799999999998</v>
      </c>
    </row>
    <row r="171" spans="1:6" s="5" customFormat="1">
      <c r="A171" s="5" t="s">
        <v>1210</v>
      </c>
      <c r="B171" s="5" t="s">
        <v>1412</v>
      </c>
      <c r="C171" s="5" t="s">
        <v>1413</v>
      </c>
      <c r="D171" s="6">
        <v>2</v>
      </c>
      <c r="E171" s="7">
        <v>298.238</v>
      </c>
      <c r="F171" s="7">
        <f t="shared" si="2"/>
        <v>596.476</v>
      </c>
    </row>
    <row r="172" spans="1:6" s="5" customFormat="1">
      <c r="A172" s="5" t="s">
        <v>1210</v>
      </c>
      <c r="B172" s="5" t="s">
        <v>1414</v>
      </c>
      <c r="C172" s="5" t="s">
        <v>1415</v>
      </c>
      <c r="D172" s="6">
        <v>3</v>
      </c>
      <c r="E172" s="7">
        <v>314.738</v>
      </c>
      <c r="F172" s="7">
        <f t="shared" si="2"/>
        <v>944.21399999999994</v>
      </c>
    </row>
    <row r="173" spans="1:6" s="5" customFormat="1">
      <c r="A173" s="5" t="s">
        <v>1210</v>
      </c>
      <c r="B173" s="5" t="s">
        <v>1416</v>
      </c>
      <c r="C173" s="5" t="s">
        <v>1417</v>
      </c>
      <c r="D173" s="6">
        <v>1</v>
      </c>
      <c r="E173" s="7">
        <v>342.58100000000002</v>
      </c>
      <c r="F173" s="7">
        <f t="shared" si="2"/>
        <v>342.58100000000002</v>
      </c>
    </row>
    <row r="174" spans="1:6" s="5" customFormat="1">
      <c r="A174" s="5" t="s">
        <v>1210</v>
      </c>
      <c r="B174" s="5" t="s">
        <v>1418</v>
      </c>
      <c r="C174" s="5" t="s">
        <v>1419</v>
      </c>
      <c r="D174" s="6">
        <v>1</v>
      </c>
      <c r="E174" s="7">
        <v>343.81900000000002</v>
      </c>
      <c r="F174" s="7">
        <f t="shared" si="2"/>
        <v>343.81900000000002</v>
      </c>
    </row>
    <row r="175" spans="1:6" s="5" customFormat="1">
      <c r="A175" s="5" t="s">
        <v>1210</v>
      </c>
      <c r="B175" s="5" t="s">
        <v>1420</v>
      </c>
      <c r="C175" s="5" t="s">
        <v>1421</v>
      </c>
      <c r="D175" s="6">
        <v>1</v>
      </c>
      <c r="E175" s="7">
        <v>379.5</v>
      </c>
      <c r="F175" s="7">
        <f t="shared" si="2"/>
        <v>379.5</v>
      </c>
    </row>
    <row r="176" spans="1:6" s="5" customFormat="1">
      <c r="A176" s="5" t="s">
        <v>1210</v>
      </c>
      <c r="B176" s="5" t="s">
        <v>1422</v>
      </c>
      <c r="C176" s="5" t="s">
        <v>1423</v>
      </c>
      <c r="D176" s="6">
        <v>2</v>
      </c>
      <c r="E176" s="7">
        <v>387.75</v>
      </c>
      <c r="F176" s="7">
        <f t="shared" si="2"/>
        <v>775.5</v>
      </c>
    </row>
    <row r="177" spans="1:6" s="5" customFormat="1">
      <c r="A177" s="5" t="s">
        <v>1210</v>
      </c>
      <c r="B177" s="5" t="s">
        <v>1424</v>
      </c>
      <c r="C177" s="5" t="s">
        <v>1423</v>
      </c>
      <c r="D177" s="6">
        <v>1</v>
      </c>
      <c r="E177" s="7">
        <v>387.75</v>
      </c>
      <c r="F177" s="7">
        <f t="shared" si="2"/>
        <v>387.75</v>
      </c>
    </row>
    <row r="178" spans="1:6" s="5" customFormat="1">
      <c r="A178" s="5" t="s">
        <v>1210</v>
      </c>
      <c r="B178" s="5" t="s">
        <v>1425</v>
      </c>
      <c r="C178" s="5" t="s">
        <v>1426</v>
      </c>
      <c r="D178" s="6">
        <v>1</v>
      </c>
      <c r="E178" s="7">
        <v>413.738</v>
      </c>
      <c r="F178" s="7">
        <f t="shared" si="2"/>
        <v>413.738</v>
      </c>
    </row>
    <row r="179" spans="1:6" s="5" customFormat="1">
      <c r="A179" s="5" t="s">
        <v>1210</v>
      </c>
      <c r="B179" s="5" t="s">
        <v>1427</v>
      </c>
      <c r="C179" s="5" t="s">
        <v>1428</v>
      </c>
      <c r="D179" s="6">
        <v>2</v>
      </c>
      <c r="E179" s="7">
        <v>433.53800000000001</v>
      </c>
      <c r="F179" s="7">
        <f t="shared" si="2"/>
        <v>867.07600000000002</v>
      </c>
    </row>
    <row r="180" spans="1:6" s="5" customFormat="1">
      <c r="A180" s="5" t="s">
        <v>1210</v>
      </c>
      <c r="B180" s="5" t="s">
        <v>1429</v>
      </c>
      <c r="C180" s="5" t="s">
        <v>1430</v>
      </c>
      <c r="D180" s="6">
        <v>1</v>
      </c>
      <c r="E180" s="7">
        <v>434.77499999999998</v>
      </c>
      <c r="F180" s="7">
        <f t="shared" si="2"/>
        <v>434.77499999999998</v>
      </c>
    </row>
    <row r="181" spans="1:6" s="5" customFormat="1">
      <c r="A181" s="5" t="s">
        <v>1210</v>
      </c>
      <c r="B181" s="5" t="s">
        <v>1431</v>
      </c>
      <c r="C181" s="5" t="s">
        <v>1432</v>
      </c>
      <c r="D181" s="6">
        <v>1</v>
      </c>
      <c r="E181" s="7">
        <v>553.09</v>
      </c>
      <c r="F181" s="7">
        <f t="shared" si="2"/>
        <v>553.09</v>
      </c>
    </row>
    <row r="182" spans="1:6" s="5" customFormat="1">
      <c r="A182" s="5" t="s">
        <v>1210</v>
      </c>
      <c r="B182" s="5" t="s">
        <v>1433</v>
      </c>
      <c r="C182" s="5" t="s">
        <v>1434</v>
      </c>
      <c r="D182" s="6">
        <v>1</v>
      </c>
      <c r="E182" s="7">
        <v>653.4</v>
      </c>
      <c r="F182" s="7">
        <f t="shared" si="2"/>
        <v>653.4</v>
      </c>
    </row>
    <row r="183" spans="1:6" s="5" customFormat="1">
      <c r="A183" s="5" t="s">
        <v>1435</v>
      </c>
      <c r="B183" s="5" t="s">
        <v>1436</v>
      </c>
      <c r="C183" s="5" t="s">
        <v>1437</v>
      </c>
      <c r="D183" s="6">
        <v>7</v>
      </c>
      <c r="E183" s="7">
        <v>6.9000000000000006E-2</v>
      </c>
      <c r="F183" s="7">
        <f t="shared" si="2"/>
        <v>0.48300000000000004</v>
      </c>
    </row>
    <row r="184" spans="1:6" s="5" customFormat="1">
      <c r="A184" s="5" t="s">
        <v>1435</v>
      </c>
      <c r="B184" s="5" t="s">
        <v>1438</v>
      </c>
      <c r="C184" s="5" t="s">
        <v>1439</v>
      </c>
      <c r="D184" s="6">
        <v>6</v>
      </c>
      <c r="E184" s="7">
        <v>0.14299999999999999</v>
      </c>
      <c r="F184" s="7">
        <f t="shared" si="2"/>
        <v>0.85799999999999987</v>
      </c>
    </row>
    <row r="185" spans="1:6" s="5" customFormat="1">
      <c r="A185" s="5" t="s">
        <v>1435</v>
      </c>
      <c r="B185" s="5" t="s">
        <v>1440</v>
      </c>
      <c r="C185" s="5" t="s">
        <v>1441</v>
      </c>
      <c r="D185" s="6">
        <v>1</v>
      </c>
      <c r="E185" s="7">
        <v>0.21199999999999999</v>
      </c>
      <c r="F185" s="7">
        <f t="shared" si="2"/>
        <v>0.21199999999999999</v>
      </c>
    </row>
    <row r="186" spans="1:6" s="5" customFormat="1">
      <c r="A186" s="5" t="s">
        <v>1435</v>
      </c>
      <c r="B186" s="5" t="s">
        <v>1442</v>
      </c>
      <c r="C186" s="5" t="s">
        <v>1443</v>
      </c>
      <c r="D186" s="6">
        <v>10</v>
      </c>
      <c r="E186" s="7">
        <v>0.46500000000000002</v>
      </c>
      <c r="F186" s="7">
        <f t="shared" si="2"/>
        <v>4.6500000000000004</v>
      </c>
    </row>
    <row r="187" spans="1:6" s="5" customFormat="1">
      <c r="A187" s="5" t="s">
        <v>1435</v>
      </c>
      <c r="B187" s="5" t="s">
        <v>1444</v>
      </c>
      <c r="C187" s="5" t="s">
        <v>1445</v>
      </c>
      <c r="D187" s="6">
        <v>337</v>
      </c>
      <c r="E187" s="7">
        <v>1.6379999999999999</v>
      </c>
      <c r="F187" s="7">
        <f t="shared" si="2"/>
        <v>552.00599999999997</v>
      </c>
    </row>
    <row r="188" spans="1:6" s="5" customFormat="1">
      <c r="A188" s="5" t="s">
        <v>1435</v>
      </c>
      <c r="B188" s="5" t="s">
        <v>1446</v>
      </c>
      <c r="C188" s="5" t="s">
        <v>1447</v>
      </c>
      <c r="D188" s="6">
        <v>307</v>
      </c>
      <c r="E188" s="7">
        <v>1.6379999999999999</v>
      </c>
      <c r="F188" s="7">
        <f t="shared" si="2"/>
        <v>502.86599999999999</v>
      </c>
    </row>
    <row r="189" spans="1:6" s="5" customFormat="1">
      <c r="A189" s="5" t="s">
        <v>1435</v>
      </c>
      <c r="B189" s="5" t="s">
        <v>1448</v>
      </c>
      <c r="C189" s="5" t="s">
        <v>1449</v>
      </c>
      <c r="D189" s="6">
        <v>8</v>
      </c>
      <c r="E189" s="7">
        <v>2.544</v>
      </c>
      <c r="F189" s="7">
        <f t="shared" si="2"/>
        <v>20.352</v>
      </c>
    </row>
    <row r="190" spans="1:6" s="5" customFormat="1">
      <c r="A190" s="5" t="s">
        <v>1435</v>
      </c>
      <c r="B190" s="5" t="s">
        <v>1450</v>
      </c>
      <c r="C190" s="5" t="s">
        <v>1451</v>
      </c>
      <c r="D190" s="6">
        <v>28</v>
      </c>
      <c r="E190" s="7">
        <v>2.6869999999999998</v>
      </c>
      <c r="F190" s="7">
        <f t="shared" si="2"/>
        <v>75.23599999999999</v>
      </c>
    </row>
    <row r="191" spans="1:6" s="5" customFormat="1">
      <c r="A191" s="5" t="s">
        <v>1435</v>
      </c>
      <c r="B191" s="5" t="s">
        <v>1452</v>
      </c>
      <c r="C191" s="5" t="s">
        <v>1453</v>
      </c>
      <c r="D191" s="6">
        <v>10</v>
      </c>
      <c r="E191" s="7">
        <v>3.2519999999999998</v>
      </c>
      <c r="F191" s="7">
        <f t="shared" si="2"/>
        <v>32.519999999999996</v>
      </c>
    </row>
    <row r="192" spans="1:6" s="5" customFormat="1">
      <c r="A192" s="5" t="s">
        <v>1435</v>
      </c>
      <c r="B192" s="5" t="s">
        <v>1454</v>
      </c>
      <c r="C192" s="5" t="s">
        <v>1455</v>
      </c>
      <c r="D192" s="6">
        <v>62</v>
      </c>
      <c r="E192" s="7">
        <v>3.3290000000000002</v>
      </c>
      <c r="F192" s="7">
        <f t="shared" si="2"/>
        <v>206.39800000000002</v>
      </c>
    </row>
    <row r="193" spans="1:6" s="5" customFormat="1">
      <c r="A193" s="5" t="s">
        <v>1435</v>
      </c>
      <c r="B193" s="5" t="s">
        <v>1456</v>
      </c>
      <c r="C193" s="5" t="s">
        <v>1457</v>
      </c>
      <c r="D193" s="6">
        <v>5</v>
      </c>
      <c r="E193" s="7">
        <v>3.64</v>
      </c>
      <c r="F193" s="7">
        <f t="shared" si="2"/>
        <v>18.2</v>
      </c>
    </row>
    <row r="194" spans="1:6" s="5" customFormat="1">
      <c r="A194" s="5" t="s">
        <v>1435</v>
      </c>
      <c r="B194" s="5" t="s">
        <v>1458</v>
      </c>
      <c r="C194" s="5" t="s">
        <v>1459</v>
      </c>
      <c r="D194" s="6">
        <v>1</v>
      </c>
      <c r="E194" s="7">
        <v>3.9510000000000001</v>
      </c>
      <c r="F194" s="7">
        <f t="shared" ref="F194:F257" si="3">D194*E194</f>
        <v>3.9510000000000001</v>
      </c>
    </row>
    <row r="195" spans="1:6" s="5" customFormat="1">
      <c r="A195" s="5" t="s">
        <v>1435</v>
      </c>
      <c r="B195" s="5" t="s">
        <v>1460</v>
      </c>
      <c r="C195" s="5" t="s">
        <v>1461</v>
      </c>
      <c r="D195" s="6">
        <v>5</v>
      </c>
      <c r="E195" s="7">
        <v>4.26</v>
      </c>
      <c r="F195" s="7">
        <f t="shared" si="3"/>
        <v>21.299999999999997</v>
      </c>
    </row>
    <row r="196" spans="1:6" s="5" customFormat="1">
      <c r="A196" s="5" t="s">
        <v>1435</v>
      </c>
      <c r="B196" s="5" t="s">
        <v>1462</v>
      </c>
      <c r="C196" s="5" t="s">
        <v>1463</v>
      </c>
      <c r="D196" s="6">
        <v>17</v>
      </c>
      <c r="E196" s="7">
        <v>5.3129999999999997</v>
      </c>
      <c r="F196" s="7">
        <f t="shared" si="3"/>
        <v>90.320999999999998</v>
      </c>
    </row>
    <row r="197" spans="1:6" s="5" customFormat="1">
      <c r="A197" s="5" t="s">
        <v>1435</v>
      </c>
      <c r="B197" s="5" t="s">
        <v>1464</v>
      </c>
      <c r="C197" s="5" t="s">
        <v>1465</v>
      </c>
      <c r="D197" s="6">
        <v>1</v>
      </c>
      <c r="E197" s="7">
        <v>7.12</v>
      </c>
      <c r="F197" s="7">
        <f t="shared" si="3"/>
        <v>7.12</v>
      </c>
    </row>
    <row r="198" spans="1:6" s="5" customFormat="1">
      <c r="A198" s="5" t="s">
        <v>1435</v>
      </c>
      <c r="B198" s="5" t="s">
        <v>1466</v>
      </c>
      <c r="C198" s="5" t="s">
        <v>1467</v>
      </c>
      <c r="D198" s="6">
        <v>20</v>
      </c>
      <c r="E198" s="7">
        <v>9.9819999999999993</v>
      </c>
      <c r="F198" s="7">
        <f t="shared" si="3"/>
        <v>199.64</v>
      </c>
    </row>
    <row r="199" spans="1:6" s="5" customFormat="1">
      <c r="A199" s="5" t="s">
        <v>1435</v>
      </c>
      <c r="B199" s="5" t="s">
        <v>1468</v>
      </c>
      <c r="C199" s="5" t="s">
        <v>1469</v>
      </c>
      <c r="D199" s="6">
        <v>1</v>
      </c>
      <c r="E199" s="7">
        <v>10.51</v>
      </c>
      <c r="F199" s="7">
        <f t="shared" si="3"/>
        <v>10.51</v>
      </c>
    </row>
    <row r="200" spans="1:6" s="5" customFormat="1">
      <c r="A200" s="5" t="s">
        <v>1435</v>
      </c>
      <c r="B200" s="5" t="s">
        <v>1470</v>
      </c>
      <c r="C200" s="5" t="s">
        <v>1471</v>
      </c>
      <c r="D200" s="6">
        <v>1</v>
      </c>
      <c r="E200" s="7">
        <v>12.05</v>
      </c>
      <c r="F200" s="7">
        <f t="shared" si="3"/>
        <v>12.05</v>
      </c>
    </row>
    <row r="201" spans="1:6" s="5" customFormat="1">
      <c r="A201" s="5" t="s">
        <v>1435</v>
      </c>
      <c r="B201" s="5" t="s">
        <v>1472</v>
      </c>
      <c r="C201" s="5" t="s">
        <v>1473</v>
      </c>
      <c r="D201" s="6">
        <v>12</v>
      </c>
      <c r="E201" s="7">
        <v>12.65</v>
      </c>
      <c r="F201" s="7">
        <f t="shared" si="3"/>
        <v>151.80000000000001</v>
      </c>
    </row>
    <row r="202" spans="1:6" s="5" customFormat="1">
      <c r="A202" s="5" t="s">
        <v>1435</v>
      </c>
      <c r="B202" s="5" t="s">
        <v>1474</v>
      </c>
      <c r="C202" s="5" t="s">
        <v>1475</v>
      </c>
      <c r="D202" s="6">
        <v>21</v>
      </c>
      <c r="E202" s="7">
        <v>14.03</v>
      </c>
      <c r="F202" s="7">
        <f t="shared" si="3"/>
        <v>294.63</v>
      </c>
    </row>
    <row r="203" spans="1:6" s="5" customFormat="1">
      <c r="A203" s="5" t="s">
        <v>1435</v>
      </c>
      <c r="B203" s="5" t="s">
        <v>1476</v>
      </c>
      <c r="C203" s="5" t="s">
        <v>1477</v>
      </c>
      <c r="D203" s="6">
        <v>1</v>
      </c>
      <c r="E203" s="7">
        <v>14.305999999999999</v>
      </c>
      <c r="F203" s="7">
        <f t="shared" si="3"/>
        <v>14.305999999999999</v>
      </c>
    </row>
    <row r="204" spans="1:6" s="5" customFormat="1">
      <c r="A204" s="5" t="s">
        <v>1435</v>
      </c>
      <c r="B204" s="5" t="s">
        <v>1478</v>
      </c>
      <c r="C204" s="5" t="s">
        <v>1479</v>
      </c>
      <c r="D204" s="6">
        <v>38</v>
      </c>
      <c r="E204" s="7">
        <v>15.022</v>
      </c>
      <c r="F204" s="7">
        <f t="shared" si="3"/>
        <v>570.83600000000001</v>
      </c>
    </row>
    <row r="205" spans="1:6" s="5" customFormat="1">
      <c r="A205" s="5" t="s">
        <v>1435</v>
      </c>
      <c r="B205" s="5" t="s">
        <v>1480</v>
      </c>
      <c r="C205" s="5" t="s">
        <v>1481</v>
      </c>
      <c r="D205" s="6">
        <v>10</v>
      </c>
      <c r="E205" s="7">
        <v>15.64</v>
      </c>
      <c r="F205" s="7">
        <f t="shared" si="3"/>
        <v>156.4</v>
      </c>
    </row>
    <row r="206" spans="1:6" s="5" customFormat="1">
      <c r="A206" s="5" t="s">
        <v>1435</v>
      </c>
      <c r="B206" s="5" t="s">
        <v>1482</v>
      </c>
      <c r="C206" s="5" t="s">
        <v>1483</v>
      </c>
      <c r="D206" s="6">
        <v>39</v>
      </c>
      <c r="E206" s="7">
        <v>16.559999999999999</v>
      </c>
      <c r="F206" s="7">
        <f t="shared" si="3"/>
        <v>645.83999999999992</v>
      </c>
    </row>
    <row r="207" spans="1:6" s="5" customFormat="1">
      <c r="A207" s="5" t="s">
        <v>1435</v>
      </c>
      <c r="B207" s="5" t="s">
        <v>1484</v>
      </c>
      <c r="C207" s="5" t="s">
        <v>1485</v>
      </c>
      <c r="D207" s="6">
        <v>1</v>
      </c>
      <c r="E207" s="7">
        <v>18.308</v>
      </c>
      <c r="F207" s="7">
        <f t="shared" si="3"/>
        <v>18.308</v>
      </c>
    </row>
    <row r="208" spans="1:6" s="5" customFormat="1">
      <c r="A208" s="5" t="s">
        <v>1435</v>
      </c>
      <c r="B208" s="5" t="s">
        <v>1486</v>
      </c>
      <c r="C208" s="5" t="s">
        <v>1487</v>
      </c>
      <c r="D208" s="6">
        <v>20</v>
      </c>
      <c r="E208" s="7">
        <v>19.5</v>
      </c>
      <c r="F208" s="7">
        <f t="shared" si="3"/>
        <v>390</v>
      </c>
    </row>
    <row r="209" spans="1:6" s="5" customFormat="1">
      <c r="A209" s="5" t="s">
        <v>1435</v>
      </c>
      <c r="B209" s="5" t="s">
        <v>1488</v>
      </c>
      <c r="C209" s="5" t="s">
        <v>1489</v>
      </c>
      <c r="D209" s="6">
        <v>3</v>
      </c>
      <c r="E209" s="7">
        <v>20.745999999999999</v>
      </c>
      <c r="F209" s="7">
        <f t="shared" si="3"/>
        <v>62.238</v>
      </c>
    </row>
    <row r="210" spans="1:6" s="5" customFormat="1">
      <c r="A210" s="5" t="s">
        <v>1435</v>
      </c>
      <c r="B210" s="5" t="s">
        <v>1490</v>
      </c>
      <c r="C210" s="5" t="s">
        <v>1491</v>
      </c>
      <c r="D210" s="6">
        <v>1</v>
      </c>
      <c r="E210" s="7">
        <v>20.998999999999999</v>
      </c>
      <c r="F210" s="7">
        <f t="shared" si="3"/>
        <v>20.998999999999999</v>
      </c>
    </row>
    <row r="211" spans="1:6" s="5" customFormat="1">
      <c r="A211" s="5" t="s">
        <v>1435</v>
      </c>
      <c r="B211" s="5" t="s">
        <v>1492</v>
      </c>
      <c r="C211" s="5" t="s">
        <v>1493</v>
      </c>
      <c r="D211" s="6">
        <v>1</v>
      </c>
      <c r="E211" s="7">
        <v>21.114000000000001</v>
      </c>
      <c r="F211" s="7">
        <f t="shared" si="3"/>
        <v>21.114000000000001</v>
      </c>
    </row>
    <row r="212" spans="1:6" s="5" customFormat="1">
      <c r="A212" s="5" t="s">
        <v>1435</v>
      </c>
      <c r="B212" s="5" t="s">
        <v>1494</v>
      </c>
      <c r="C212" s="5" t="s">
        <v>1495</v>
      </c>
      <c r="D212" s="6">
        <v>5</v>
      </c>
      <c r="E212" s="7">
        <v>21.803999999999998</v>
      </c>
      <c r="F212" s="7">
        <f t="shared" si="3"/>
        <v>109.02</v>
      </c>
    </row>
    <row r="213" spans="1:6" s="5" customFormat="1">
      <c r="A213" s="5" t="s">
        <v>1435</v>
      </c>
      <c r="B213" s="5" t="s">
        <v>1496</v>
      </c>
      <c r="C213" s="5" t="s">
        <v>1497</v>
      </c>
      <c r="D213" s="6">
        <v>3</v>
      </c>
      <c r="E213" s="7">
        <v>22.2</v>
      </c>
      <c r="F213" s="7">
        <f t="shared" si="3"/>
        <v>66.599999999999994</v>
      </c>
    </row>
    <row r="214" spans="1:6" s="5" customFormat="1">
      <c r="A214" s="5" t="s">
        <v>1435</v>
      </c>
      <c r="B214" s="5" t="s">
        <v>1498</v>
      </c>
      <c r="C214" s="5" t="s">
        <v>1499</v>
      </c>
      <c r="D214" s="6">
        <v>10</v>
      </c>
      <c r="E214" s="7">
        <v>26</v>
      </c>
      <c r="F214" s="7">
        <f t="shared" si="3"/>
        <v>260</v>
      </c>
    </row>
    <row r="215" spans="1:6" s="5" customFormat="1">
      <c r="A215" s="5" t="s">
        <v>1435</v>
      </c>
      <c r="B215" s="5" t="s">
        <v>1500</v>
      </c>
      <c r="C215" s="5" t="s">
        <v>1501</v>
      </c>
      <c r="D215" s="6">
        <v>10</v>
      </c>
      <c r="E215" s="7">
        <v>29</v>
      </c>
      <c r="F215" s="7">
        <f t="shared" si="3"/>
        <v>290</v>
      </c>
    </row>
    <row r="216" spans="1:6" s="5" customFormat="1">
      <c r="A216" s="5" t="s">
        <v>1435</v>
      </c>
      <c r="B216" s="5" t="s">
        <v>1502</v>
      </c>
      <c r="C216" s="5" t="s">
        <v>1503</v>
      </c>
      <c r="D216" s="6">
        <v>2</v>
      </c>
      <c r="E216" s="7">
        <v>30.27</v>
      </c>
      <c r="F216" s="7">
        <f t="shared" si="3"/>
        <v>60.54</v>
      </c>
    </row>
    <row r="217" spans="1:6" s="5" customFormat="1">
      <c r="A217" s="5" t="s">
        <v>1435</v>
      </c>
      <c r="B217" s="5" t="s">
        <v>1504</v>
      </c>
      <c r="C217" s="5" t="s">
        <v>1505</v>
      </c>
      <c r="D217" s="6">
        <v>4</v>
      </c>
      <c r="E217" s="7">
        <v>31.49</v>
      </c>
      <c r="F217" s="7">
        <f t="shared" si="3"/>
        <v>125.96</v>
      </c>
    </row>
    <row r="218" spans="1:6" s="5" customFormat="1">
      <c r="A218" s="5" t="s">
        <v>1435</v>
      </c>
      <c r="B218" s="5" t="s">
        <v>1506</v>
      </c>
      <c r="C218" s="5" t="s">
        <v>1507</v>
      </c>
      <c r="D218" s="6">
        <v>3</v>
      </c>
      <c r="E218" s="7">
        <v>32.590000000000003</v>
      </c>
      <c r="F218" s="7">
        <f t="shared" si="3"/>
        <v>97.77000000000001</v>
      </c>
    </row>
    <row r="219" spans="1:6" s="5" customFormat="1">
      <c r="A219" s="5" t="s">
        <v>1435</v>
      </c>
      <c r="B219" s="5" t="s">
        <v>1508</v>
      </c>
      <c r="C219" s="5" t="s">
        <v>1509</v>
      </c>
      <c r="D219" s="6">
        <v>1</v>
      </c>
      <c r="E219" s="7">
        <v>33.027999999999999</v>
      </c>
      <c r="F219" s="7">
        <f t="shared" si="3"/>
        <v>33.027999999999999</v>
      </c>
    </row>
    <row r="220" spans="1:6" s="5" customFormat="1">
      <c r="A220" s="5" t="s">
        <v>1435</v>
      </c>
      <c r="B220" s="5" t="s">
        <v>1510</v>
      </c>
      <c r="C220" s="5" t="s">
        <v>1511</v>
      </c>
      <c r="D220" s="6">
        <v>6</v>
      </c>
      <c r="E220" s="7">
        <v>33.68</v>
      </c>
      <c r="F220" s="7">
        <f t="shared" si="3"/>
        <v>202.07999999999998</v>
      </c>
    </row>
    <row r="221" spans="1:6" s="5" customFormat="1">
      <c r="A221" s="5" t="s">
        <v>1435</v>
      </c>
      <c r="B221" s="5" t="s">
        <v>1512</v>
      </c>
      <c r="C221" s="5" t="s">
        <v>1513</v>
      </c>
      <c r="D221" s="6">
        <v>5</v>
      </c>
      <c r="E221" s="7">
        <v>37.536000000000001</v>
      </c>
      <c r="F221" s="7">
        <f t="shared" si="3"/>
        <v>187.68</v>
      </c>
    </row>
    <row r="222" spans="1:6" s="5" customFormat="1">
      <c r="A222" s="5" t="s">
        <v>1435</v>
      </c>
      <c r="B222" s="5" t="s">
        <v>1514</v>
      </c>
      <c r="C222" s="5" t="s">
        <v>1515</v>
      </c>
      <c r="D222" s="6">
        <v>4</v>
      </c>
      <c r="E222" s="7">
        <v>37.811999999999998</v>
      </c>
      <c r="F222" s="7">
        <f t="shared" si="3"/>
        <v>151.24799999999999</v>
      </c>
    </row>
    <row r="223" spans="1:6" s="5" customFormat="1">
      <c r="A223" s="5" t="s">
        <v>1435</v>
      </c>
      <c r="B223" s="5" t="s">
        <v>1516</v>
      </c>
      <c r="C223" s="5" t="s">
        <v>1517</v>
      </c>
      <c r="D223" s="6">
        <v>1</v>
      </c>
      <c r="E223" s="7">
        <v>44.39</v>
      </c>
      <c r="F223" s="7">
        <f t="shared" si="3"/>
        <v>44.39</v>
      </c>
    </row>
    <row r="224" spans="1:6" s="5" customFormat="1">
      <c r="A224" s="5" t="s">
        <v>1435</v>
      </c>
      <c r="B224" s="5" t="s">
        <v>1518</v>
      </c>
      <c r="C224" s="5" t="s">
        <v>1519</v>
      </c>
      <c r="D224" s="6">
        <v>5</v>
      </c>
      <c r="E224" s="7">
        <v>46.23</v>
      </c>
      <c r="F224" s="7">
        <f t="shared" si="3"/>
        <v>231.14999999999998</v>
      </c>
    </row>
    <row r="225" spans="1:6" s="5" customFormat="1">
      <c r="A225" s="5" t="s">
        <v>1435</v>
      </c>
      <c r="B225" s="5" t="s">
        <v>1520</v>
      </c>
      <c r="C225" s="5" t="s">
        <v>1521</v>
      </c>
      <c r="D225" s="6">
        <v>3</v>
      </c>
      <c r="E225" s="7">
        <v>46.55</v>
      </c>
      <c r="F225" s="7">
        <f t="shared" si="3"/>
        <v>139.64999999999998</v>
      </c>
    </row>
    <row r="226" spans="1:6" s="5" customFormat="1">
      <c r="A226" s="5" t="s">
        <v>1435</v>
      </c>
      <c r="B226" s="5" t="s">
        <v>1522</v>
      </c>
      <c r="C226" s="5" t="s">
        <v>1523</v>
      </c>
      <c r="D226" s="6">
        <v>1</v>
      </c>
      <c r="E226" s="7">
        <v>46.92</v>
      </c>
      <c r="F226" s="7">
        <f t="shared" si="3"/>
        <v>46.92</v>
      </c>
    </row>
    <row r="227" spans="1:6" s="5" customFormat="1">
      <c r="A227" s="5" t="s">
        <v>1435</v>
      </c>
      <c r="B227" s="5" t="s">
        <v>1524</v>
      </c>
      <c r="C227" s="5" t="s">
        <v>1525</v>
      </c>
      <c r="D227" s="6">
        <v>1</v>
      </c>
      <c r="E227" s="7">
        <v>49.542000000000002</v>
      </c>
      <c r="F227" s="7">
        <f t="shared" si="3"/>
        <v>49.542000000000002</v>
      </c>
    </row>
    <row r="228" spans="1:6" s="5" customFormat="1">
      <c r="A228" s="5" t="s">
        <v>1435</v>
      </c>
      <c r="B228" s="5" t="s">
        <v>1526</v>
      </c>
      <c r="C228" s="5" t="s">
        <v>1527</v>
      </c>
      <c r="D228" s="6">
        <v>1</v>
      </c>
      <c r="E228" s="7">
        <v>52.256</v>
      </c>
      <c r="F228" s="7">
        <f t="shared" si="3"/>
        <v>52.256</v>
      </c>
    </row>
    <row r="229" spans="1:6" s="5" customFormat="1">
      <c r="A229" s="5" t="s">
        <v>1435</v>
      </c>
      <c r="B229" s="5" t="s">
        <v>1528</v>
      </c>
      <c r="C229" s="5" t="s">
        <v>1529</v>
      </c>
      <c r="D229" s="6">
        <v>1</v>
      </c>
      <c r="E229" s="7">
        <v>52.838000000000001</v>
      </c>
      <c r="F229" s="7">
        <f t="shared" si="3"/>
        <v>52.838000000000001</v>
      </c>
    </row>
    <row r="230" spans="1:6" s="5" customFormat="1">
      <c r="A230" s="5" t="s">
        <v>1435</v>
      </c>
      <c r="B230" s="5" t="s">
        <v>1530</v>
      </c>
      <c r="C230" s="5" t="s">
        <v>1531</v>
      </c>
      <c r="D230" s="6">
        <v>32</v>
      </c>
      <c r="E230" s="7">
        <v>54.74</v>
      </c>
      <c r="F230" s="7">
        <f t="shared" si="3"/>
        <v>1751.68</v>
      </c>
    </row>
    <row r="231" spans="1:6" s="5" customFormat="1">
      <c r="A231" s="5" t="s">
        <v>1435</v>
      </c>
      <c r="B231" s="5" t="s">
        <v>1532</v>
      </c>
      <c r="C231" s="5" t="s">
        <v>1533</v>
      </c>
      <c r="D231" s="6">
        <v>1</v>
      </c>
      <c r="E231" s="7">
        <v>56.027999999999999</v>
      </c>
      <c r="F231" s="7">
        <f t="shared" si="3"/>
        <v>56.027999999999999</v>
      </c>
    </row>
    <row r="232" spans="1:6" s="5" customFormat="1">
      <c r="A232" s="5" t="s">
        <v>1435</v>
      </c>
      <c r="B232" s="5" t="s">
        <v>1534</v>
      </c>
      <c r="C232" s="5" t="s">
        <v>1535</v>
      </c>
      <c r="D232" s="6">
        <v>2</v>
      </c>
      <c r="E232" s="7">
        <v>58.097999999999999</v>
      </c>
      <c r="F232" s="7">
        <f t="shared" si="3"/>
        <v>116.196</v>
      </c>
    </row>
    <row r="233" spans="1:6" s="5" customFormat="1">
      <c r="A233" s="5" t="s">
        <v>1435</v>
      </c>
      <c r="B233" s="5" t="s">
        <v>1536</v>
      </c>
      <c r="C233" s="5" t="s">
        <v>1537</v>
      </c>
      <c r="D233" s="6">
        <v>1</v>
      </c>
      <c r="E233" s="7">
        <v>58.558</v>
      </c>
      <c r="F233" s="7">
        <f t="shared" si="3"/>
        <v>58.558</v>
      </c>
    </row>
    <row r="234" spans="1:6" s="5" customFormat="1">
      <c r="A234" s="5" t="s">
        <v>1435</v>
      </c>
      <c r="B234" s="5" t="s">
        <v>1538</v>
      </c>
      <c r="C234" s="5" t="s">
        <v>1539</v>
      </c>
      <c r="D234" s="6">
        <v>4</v>
      </c>
      <c r="E234" s="7">
        <v>61.317999999999998</v>
      </c>
      <c r="F234" s="7">
        <f t="shared" si="3"/>
        <v>245.27199999999999</v>
      </c>
    </row>
    <row r="235" spans="1:6" s="5" customFormat="1">
      <c r="A235" s="5" t="s">
        <v>1435</v>
      </c>
      <c r="B235" s="5" t="s">
        <v>1540</v>
      </c>
      <c r="C235" s="5" t="s">
        <v>1541</v>
      </c>
      <c r="D235" s="6">
        <v>2</v>
      </c>
      <c r="E235" s="7">
        <v>63.02</v>
      </c>
      <c r="F235" s="7">
        <f t="shared" si="3"/>
        <v>126.04</v>
      </c>
    </row>
    <row r="236" spans="1:6" s="5" customFormat="1">
      <c r="A236" s="5" t="s">
        <v>1435</v>
      </c>
      <c r="B236" s="5" t="s">
        <v>1542</v>
      </c>
      <c r="C236" s="5" t="s">
        <v>1543</v>
      </c>
      <c r="D236" s="6">
        <v>2</v>
      </c>
      <c r="E236" s="7">
        <v>64.400000000000006</v>
      </c>
      <c r="F236" s="7">
        <f t="shared" si="3"/>
        <v>128.80000000000001</v>
      </c>
    </row>
    <row r="237" spans="1:6" s="5" customFormat="1">
      <c r="A237" s="5" t="s">
        <v>1435</v>
      </c>
      <c r="B237" s="5" t="s">
        <v>1544</v>
      </c>
      <c r="C237" s="5" t="s">
        <v>1545</v>
      </c>
      <c r="D237" s="6">
        <v>30</v>
      </c>
      <c r="E237" s="7">
        <v>64.86</v>
      </c>
      <c r="F237" s="7">
        <f t="shared" si="3"/>
        <v>1945.8</v>
      </c>
    </row>
    <row r="238" spans="1:6" s="5" customFormat="1">
      <c r="A238" s="5" t="s">
        <v>1435</v>
      </c>
      <c r="B238" s="5" t="s">
        <v>1546</v>
      </c>
      <c r="C238" s="5" t="s">
        <v>1547</v>
      </c>
      <c r="D238" s="6">
        <v>1</v>
      </c>
      <c r="E238" s="7">
        <v>72.680000000000007</v>
      </c>
      <c r="F238" s="7">
        <f t="shared" si="3"/>
        <v>72.680000000000007</v>
      </c>
    </row>
    <row r="239" spans="1:6" s="5" customFormat="1">
      <c r="A239" s="5" t="s">
        <v>1435</v>
      </c>
      <c r="B239" s="5" t="s">
        <v>1548</v>
      </c>
      <c r="C239" s="5" t="s">
        <v>1549</v>
      </c>
      <c r="D239" s="6">
        <v>1</v>
      </c>
      <c r="E239" s="7">
        <v>83.26</v>
      </c>
      <c r="F239" s="7">
        <f t="shared" si="3"/>
        <v>83.26</v>
      </c>
    </row>
    <row r="240" spans="1:6" s="5" customFormat="1">
      <c r="A240" s="5" t="s">
        <v>1435</v>
      </c>
      <c r="B240" s="5" t="s">
        <v>1550</v>
      </c>
      <c r="C240" s="5" t="s">
        <v>1551</v>
      </c>
      <c r="D240" s="6">
        <v>1</v>
      </c>
      <c r="E240" s="7">
        <v>88.337000000000003</v>
      </c>
      <c r="F240" s="7">
        <f t="shared" si="3"/>
        <v>88.337000000000003</v>
      </c>
    </row>
    <row r="241" spans="1:6" s="5" customFormat="1">
      <c r="A241" s="5" t="s">
        <v>1435</v>
      </c>
      <c r="B241" s="5" t="s">
        <v>1552</v>
      </c>
      <c r="C241" s="5" t="s">
        <v>1553</v>
      </c>
      <c r="D241" s="6">
        <v>1</v>
      </c>
      <c r="E241" s="7">
        <v>102.258</v>
      </c>
      <c r="F241" s="7">
        <f t="shared" si="3"/>
        <v>102.258</v>
      </c>
    </row>
    <row r="242" spans="1:6" s="5" customFormat="1">
      <c r="A242" s="5" t="s">
        <v>1435</v>
      </c>
      <c r="B242" s="5" t="s">
        <v>1554</v>
      </c>
      <c r="C242" s="5" t="s">
        <v>1555</v>
      </c>
      <c r="D242" s="6">
        <v>1</v>
      </c>
      <c r="E242" s="7">
        <v>104.05200000000001</v>
      </c>
      <c r="F242" s="7">
        <f t="shared" si="3"/>
        <v>104.05200000000001</v>
      </c>
    </row>
    <row r="243" spans="1:6" s="5" customFormat="1">
      <c r="A243" s="5" t="s">
        <v>1435</v>
      </c>
      <c r="B243" s="5" t="s">
        <v>1556</v>
      </c>
      <c r="C243" s="5" t="s">
        <v>1557</v>
      </c>
      <c r="D243" s="6">
        <v>1</v>
      </c>
      <c r="E243" s="7">
        <v>106.26</v>
      </c>
      <c r="F243" s="7">
        <f t="shared" si="3"/>
        <v>106.26</v>
      </c>
    </row>
    <row r="244" spans="1:6" s="5" customFormat="1">
      <c r="A244" s="5" t="s">
        <v>1435</v>
      </c>
      <c r="B244" s="5" t="s">
        <v>1558</v>
      </c>
      <c r="C244" s="5" t="s">
        <v>1559</v>
      </c>
      <c r="D244" s="6">
        <v>1</v>
      </c>
      <c r="E244" s="7">
        <v>123.602</v>
      </c>
      <c r="F244" s="7">
        <f t="shared" si="3"/>
        <v>123.602</v>
      </c>
    </row>
    <row r="245" spans="1:6" s="5" customFormat="1">
      <c r="A245" s="5" t="s">
        <v>1435</v>
      </c>
      <c r="B245" s="5" t="s">
        <v>1560</v>
      </c>
      <c r="C245" s="5" t="s">
        <v>1561</v>
      </c>
      <c r="D245" s="6">
        <v>2</v>
      </c>
      <c r="E245" s="7">
        <v>131.56</v>
      </c>
      <c r="F245" s="7">
        <f t="shared" si="3"/>
        <v>263.12</v>
      </c>
    </row>
    <row r="246" spans="1:6" s="5" customFormat="1">
      <c r="A246" s="5" t="s">
        <v>1435</v>
      </c>
      <c r="B246" s="5" t="s">
        <v>1562</v>
      </c>
      <c r="C246" s="5" t="s">
        <v>1563</v>
      </c>
      <c r="D246" s="6">
        <v>2</v>
      </c>
      <c r="E246" s="7">
        <v>142.6</v>
      </c>
      <c r="F246" s="7">
        <f t="shared" si="3"/>
        <v>285.2</v>
      </c>
    </row>
    <row r="247" spans="1:6" s="5" customFormat="1">
      <c r="A247" s="5" t="s">
        <v>1435</v>
      </c>
      <c r="B247" s="5" t="s">
        <v>1564</v>
      </c>
      <c r="C247" s="5" t="s">
        <v>1565</v>
      </c>
      <c r="D247" s="6">
        <v>14</v>
      </c>
      <c r="E247" s="7">
        <v>143.97999999999999</v>
      </c>
      <c r="F247" s="7">
        <f t="shared" si="3"/>
        <v>2015.7199999999998</v>
      </c>
    </row>
    <row r="248" spans="1:6" s="5" customFormat="1">
      <c r="A248" s="5" t="s">
        <v>1435</v>
      </c>
      <c r="B248" s="5" t="s">
        <v>1566</v>
      </c>
      <c r="C248" s="5" t="s">
        <v>1567</v>
      </c>
      <c r="D248" s="6">
        <v>1</v>
      </c>
      <c r="E248" s="7">
        <v>144.256</v>
      </c>
      <c r="F248" s="7">
        <f t="shared" si="3"/>
        <v>144.256</v>
      </c>
    </row>
    <row r="249" spans="1:6" s="5" customFormat="1">
      <c r="A249" s="5" t="s">
        <v>1435</v>
      </c>
      <c r="B249" s="5" t="s">
        <v>1568</v>
      </c>
      <c r="C249" s="5" t="s">
        <v>1569</v>
      </c>
      <c r="D249" s="6">
        <v>1</v>
      </c>
      <c r="E249" s="7">
        <v>160.72399999999999</v>
      </c>
      <c r="F249" s="7">
        <f t="shared" si="3"/>
        <v>160.72399999999999</v>
      </c>
    </row>
    <row r="250" spans="1:6" s="5" customFormat="1">
      <c r="A250" s="5" t="s">
        <v>1435</v>
      </c>
      <c r="B250" s="5" t="s">
        <v>1570</v>
      </c>
      <c r="C250" s="5" t="s">
        <v>1571</v>
      </c>
      <c r="D250" s="6">
        <v>11</v>
      </c>
      <c r="E250" s="7">
        <v>161.46</v>
      </c>
      <c r="F250" s="7">
        <f t="shared" si="3"/>
        <v>1776.0600000000002</v>
      </c>
    </row>
    <row r="251" spans="1:6" s="5" customFormat="1">
      <c r="A251" s="5" t="s">
        <v>1435</v>
      </c>
      <c r="B251" s="5" t="s">
        <v>1572</v>
      </c>
      <c r="C251" s="5" t="s">
        <v>1573</v>
      </c>
      <c r="D251" s="6">
        <v>1</v>
      </c>
      <c r="E251" s="7">
        <v>174.34</v>
      </c>
      <c r="F251" s="7">
        <f t="shared" si="3"/>
        <v>174.34</v>
      </c>
    </row>
    <row r="252" spans="1:6" s="5" customFormat="1">
      <c r="A252" s="5" t="s">
        <v>1435</v>
      </c>
      <c r="B252" s="5" t="s">
        <v>1574</v>
      </c>
      <c r="C252" s="5" t="s">
        <v>1575</v>
      </c>
      <c r="D252" s="6">
        <v>3</v>
      </c>
      <c r="E252" s="7">
        <v>199.64</v>
      </c>
      <c r="F252" s="7">
        <f t="shared" si="3"/>
        <v>598.91999999999996</v>
      </c>
    </row>
    <row r="253" spans="1:6" s="5" customFormat="1">
      <c r="A253" s="5" t="s">
        <v>1435</v>
      </c>
      <c r="B253" s="5" t="s">
        <v>1576</v>
      </c>
      <c r="C253" s="5" t="s">
        <v>1577</v>
      </c>
      <c r="D253" s="6">
        <v>2</v>
      </c>
      <c r="E253" s="7">
        <v>235.06</v>
      </c>
      <c r="F253" s="7">
        <f t="shared" si="3"/>
        <v>470.12</v>
      </c>
    </row>
    <row r="254" spans="1:6" s="5" customFormat="1">
      <c r="A254" s="5" t="s">
        <v>1435</v>
      </c>
      <c r="B254" s="5" t="s">
        <v>1578</v>
      </c>
      <c r="C254" s="5" t="s">
        <v>1579</v>
      </c>
      <c r="D254" s="6">
        <v>1</v>
      </c>
      <c r="E254" s="7">
        <v>251.62</v>
      </c>
      <c r="F254" s="7">
        <f t="shared" si="3"/>
        <v>251.62</v>
      </c>
    </row>
    <row r="255" spans="1:6" s="5" customFormat="1">
      <c r="A255" s="5" t="s">
        <v>1435</v>
      </c>
      <c r="B255" s="5" t="s">
        <v>1580</v>
      </c>
      <c r="C255" s="5" t="s">
        <v>1581</v>
      </c>
      <c r="D255" s="6">
        <v>1</v>
      </c>
      <c r="E255" s="7">
        <v>255.78</v>
      </c>
      <c r="F255" s="7">
        <f t="shared" si="3"/>
        <v>255.78</v>
      </c>
    </row>
    <row r="256" spans="1:6" s="5" customFormat="1">
      <c r="A256" s="5" t="s">
        <v>1435</v>
      </c>
      <c r="B256" s="5" t="s">
        <v>1582</v>
      </c>
      <c r="C256" s="5" t="s">
        <v>1583</v>
      </c>
      <c r="D256" s="6">
        <v>1</v>
      </c>
      <c r="E256" s="7">
        <v>266.8</v>
      </c>
      <c r="F256" s="7">
        <f t="shared" si="3"/>
        <v>266.8</v>
      </c>
    </row>
    <row r="257" spans="1:6" s="5" customFormat="1">
      <c r="A257" s="5" t="s">
        <v>1435</v>
      </c>
      <c r="B257" s="5" t="s">
        <v>1584</v>
      </c>
      <c r="C257" s="5" t="s">
        <v>1585</v>
      </c>
      <c r="D257" s="6">
        <v>1</v>
      </c>
      <c r="E257" s="7">
        <v>313.72000000000003</v>
      </c>
      <c r="F257" s="7">
        <f t="shared" si="3"/>
        <v>313.72000000000003</v>
      </c>
    </row>
    <row r="258" spans="1:6" s="5" customFormat="1">
      <c r="A258" s="5" t="s">
        <v>1435</v>
      </c>
      <c r="B258" s="5" t="s">
        <v>1586</v>
      </c>
      <c r="C258" s="5" t="s">
        <v>1587</v>
      </c>
      <c r="D258" s="6">
        <v>3</v>
      </c>
      <c r="E258" s="7">
        <v>332.92</v>
      </c>
      <c r="F258" s="7">
        <f t="shared" ref="F258:F321" si="4">D258*E258</f>
        <v>998.76</v>
      </c>
    </row>
    <row r="259" spans="1:6" s="5" customFormat="1">
      <c r="A259" s="5" t="s">
        <v>1435</v>
      </c>
      <c r="B259" s="5" t="s">
        <v>1588</v>
      </c>
      <c r="C259" s="5" t="s">
        <v>1589</v>
      </c>
      <c r="D259" s="6">
        <v>1</v>
      </c>
      <c r="E259" s="7">
        <v>371.68</v>
      </c>
      <c r="F259" s="7">
        <f t="shared" si="4"/>
        <v>371.68</v>
      </c>
    </row>
    <row r="260" spans="1:6" s="5" customFormat="1">
      <c r="A260" s="5" t="s">
        <v>1435</v>
      </c>
      <c r="B260" s="5" t="s">
        <v>1590</v>
      </c>
      <c r="C260" s="5" t="s">
        <v>1591</v>
      </c>
      <c r="D260" s="6">
        <v>1</v>
      </c>
      <c r="E260" s="7">
        <v>433</v>
      </c>
      <c r="F260" s="7">
        <f t="shared" si="4"/>
        <v>433</v>
      </c>
    </row>
    <row r="261" spans="1:6" s="5" customFormat="1">
      <c r="A261" s="5" t="s">
        <v>1435</v>
      </c>
      <c r="B261" s="5" t="s">
        <v>1592</v>
      </c>
      <c r="C261" s="5" t="s">
        <v>1593</v>
      </c>
      <c r="D261" s="6">
        <v>1</v>
      </c>
      <c r="E261" s="7">
        <v>448.04</v>
      </c>
      <c r="F261" s="7">
        <f t="shared" si="4"/>
        <v>448.04</v>
      </c>
    </row>
    <row r="262" spans="1:6" s="5" customFormat="1">
      <c r="A262" s="5" t="s">
        <v>1435</v>
      </c>
      <c r="B262" s="5" t="s">
        <v>1594</v>
      </c>
      <c r="C262" s="5" t="s">
        <v>1595</v>
      </c>
      <c r="D262" s="6">
        <v>1</v>
      </c>
      <c r="E262" s="7">
        <v>508.08</v>
      </c>
      <c r="F262" s="7">
        <f t="shared" si="4"/>
        <v>508.08</v>
      </c>
    </row>
    <row r="263" spans="1:6" s="5" customFormat="1">
      <c r="A263" s="5" t="s">
        <v>1435</v>
      </c>
      <c r="B263" s="5" t="s">
        <v>1596</v>
      </c>
      <c r="C263" s="5" t="s">
        <v>1597</v>
      </c>
      <c r="D263" s="6">
        <v>1</v>
      </c>
      <c r="E263" s="7">
        <v>618.5</v>
      </c>
      <c r="F263" s="7">
        <f t="shared" si="4"/>
        <v>618.5</v>
      </c>
    </row>
    <row r="264" spans="1:6" s="5" customFormat="1">
      <c r="A264" s="5" t="s">
        <v>1435</v>
      </c>
      <c r="B264" s="5" t="s">
        <v>1598</v>
      </c>
      <c r="C264" s="5" t="s">
        <v>1599</v>
      </c>
      <c r="D264" s="6">
        <v>2</v>
      </c>
      <c r="E264" s="7">
        <v>631.58000000000004</v>
      </c>
      <c r="F264" s="7">
        <f t="shared" si="4"/>
        <v>1263.1600000000001</v>
      </c>
    </row>
    <row r="265" spans="1:6" s="5" customFormat="1">
      <c r="A265" s="5" t="s">
        <v>1435</v>
      </c>
      <c r="B265" s="5" t="s">
        <v>1600</v>
      </c>
      <c r="C265" s="5" t="s">
        <v>1601</v>
      </c>
      <c r="D265" s="6">
        <v>1</v>
      </c>
      <c r="E265" s="7">
        <v>712.54</v>
      </c>
      <c r="F265" s="7">
        <f t="shared" si="4"/>
        <v>712.54</v>
      </c>
    </row>
    <row r="266" spans="1:6" s="5" customFormat="1">
      <c r="A266" s="5" t="s">
        <v>1435</v>
      </c>
      <c r="B266" s="5" t="s">
        <v>1602</v>
      </c>
      <c r="C266" s="5" t="s">
        <v>1603</v>
      </c>
      <c r="D266" s="6">
        <v>1</v>
      </c>
      <c r="E266" s="7">
        <v>796.72</v>
      </c>
      <c r="F266" s="7">
        <f t="shared" si="4"/>
        <v>796.72</v>
      </c>
    </row>
    <row r="267" spans="1:6" s="5" customFormat="1">
      <c r="A267" s="5" t="s">
        <v>1435</v>
      </c>
      <c r="B267" s="5" t="s">
        <v>1604</v>
      </c>
      <c r="C267" s="5" t="s">
        <v>1605</v>
      </c>
      <c r="D267" s="6">
        <v>1</v>
      </c>
      <c r="E267" s="7">
        <v>800.4</v>
      </c>
      <c r="F267" s="7">
        <f t="shared" si="4"/>
        <v>800.4</v>
      </c>
    </row>
    <row r="268" spans="1:6" s="5" customFormat="1">
      <c r="A268" s="5" t="s">
        <v>1435</v>
      </c>
      <c r="B268" s="5" t="s">
        <v>1606</v>
      </c>
      <c r="C268" s="5" t="s">
        <v>1607</v>
      </c>
      <c r="D268" s="6">
        <v>2</v>
      </c>
      <c r="E268" s="7">
        <v>810.06</v>
      </c>
      <c r="F268" s="7">
        <f t="shared" si="4"/>
        <v>1620.12</v>
      </c>
    </row>
    <row r="269" spans="1:6" s="5" customFormat="1">
      <c r="A269" s="5" t="s">
        <v>1435</v>
      </c>
      <c r="B269" s="5" t="s">
        <v>1608</v>
      </c>
      <c r="C269" s="5" t="s">
        <v>1609</v>
      </c>
      <c r="D269" s="6">
        <v>2</v>
      </c>
      <c r="E269" s="7">
        <v>837.66</v>
      </c>
      <c r="F269" s="7">
        <f t="shared" si="4"/>
        <v>1675.32</v>
      </c>
    </row>
    <row r="270" spans="1:6" s="5" customFormat="1">
      <c r="A270" s="5" t="s">
        <v>1435</v>
      </c>
      <c r="B270" s="5" t="s">
        <v>1610</v>
      </c>
      <c r="C270" s="5" t="s">
        <v>1611</v>
      </c>
      <c r="D270" s="6">
        <v>1</v>
      </c>
      <c r="E270" s="7">
        <v>906.66</v>
      </c>
      <c r="F270" s="7">
        <f t="shared" si="4"/>
        <v>906.66</v>
      </c>
    </row>
    <row r="271" spans="1:6" s="5" customFormat="1">
      <c r="A271" s="5" t="s">
        <v>1612</v>
      </c>
      <c r="B271" s="5" t="s">
        <v>1613</v>
      </c>
      <c r="C271" s="5" t="s">
        <v>1614</v>
      </c>
      <c r="D271" s="6">
        <v>3</v>
      </c>
      <c r="E271" s="7">
        <v>0.93600000000000005</v>
      </c>
      <c r="F271" s="7">
        <f t="shared" si="4"/>
        <v>2.8080000000000003</v>
      </c>
    </row>
    <row r="272" spans="1:6" s="5" customFormat="1">
      <c r="A272" s="5" t="s">
        <v>1612</v>
      </c>
      <c r="B272" s="5" t="s">
        <v>1615</v>
      </c>
      <c r="C272" s="5" t="s">
        <v>1616</v>
      </c>
      <c r="D272" s="6">
        <v>1</v>
      </c>
      <c r="E272" s="7">
        <v>7.02</v>
      </c>
      <c r="F272" s="7">
        <f t="shared" si="4"/>
        <v>7.02</v>
      </c>
    </row>
    <row r="273" spans="1:6" s="5" customFormat="1">
      <c r="A273" s="5" t="s">
        <v>1612</v>
      </c>
      <c r="B273" s="5" t="s">
        <v>1617</v>
      </c>
      <c r="C273" s="5" t="s">
        <v>1618</v>
      </c>
      <c r="D273" s="6">
        <v>1</v>
      </c>
      <c r="E273" s="7">
        <v>28.08</v>
      </c>
      <c r="F273" s="7">
        <f t="shared" si="4"/>
        <v>28.08</v>
      </c>
    </row>
    <row r="274" spans="1:6" s="5" customFormat="1">
      <c r="A274" s="5" t="s">
        <v>1612</v>
      </c>
      <c r="B274" s="5" t="s">
        <v>1619</v>
      </c>
      <c r="C274" s="5" t="s">
        <v>1620</v>
      </c>
      <c r="D274" s="6">
        <v>1</v>
      </c>
      <c r="E274" s="7">
        <v>28.08</v>
      </c>
      <c r="F274" s="7">
        <f t="shared" si="4"/>
        <v>28.08</v>
      </c>
    </row>
    <row r="275" spans="1:6" s="5" customFormat="1">
      <c r="A275" s="5" t="s">
        <v>1612</v>
      </c>
      <c r="B275" s="5" t="s">
        <v>1621</v>
      </c>
      <c r="C275" s="5" t="s">
        <v>1622</v>
      </c>
      <c r="D275" s="6">
        <v>2</v>
      </c>
      <c r="E275" s="7">
        <v>35.1</v>
      </c>
      <c r="F275" s="7">
        <f t="shared" si="4"/>
        <v>70.2</v>
      </c>
    </row>
    <row r="276" spans="1:6" s="5" customFormat="1">
      <c r="A276" s="5" t="s">
        <v>1612</v>
      </c>
      <c r="B276" s="5" t="s">
        <v>1623</v>
      </c>
      <c r="C276" s="5" t="s">
        <v>1624</v>
      </c>
      <c r="D276" s="6">
        <v>2</v>
      </c>
      <c r="E276" s="7">
        <v>37.44</v>
      </c>
      <c r="F276" s="7">
        <f t="shared" si="4"/>
        <v>74.88</v>
      </c>
    </row>
    <row r="277" spans="1:6" s="5" customFormat="1">
      <c r="A277" s="5" t="s">
        <v>1612</v>
      </c>
      <c r="B277" s="5" t="s">
        <v>1625</v>
      </c>
      <c r="C277" s="5" t="s">
        <v>1626</v>
      </c>
      <c r="D277" s="6">
        <v>1</v>
      </c>
      <c r="E277" s="7">
        <v>38.375999999999998</v>
      </c>
      <c r="F277" s="7">
        <f t="shared" si="4"/>
        <v>38.375999999999998</v>
      </c>
    </row>
    <row r="278" spans="1:6" s="5" customFormat="1">
      <c r="A278" s="5" t="s">
        <v>1612</v>
      </c>
      <c r="B278" s="5" t="s">
        <v>1627</v>
      </c>
      <c r="C278" s="5" t="s">
        <v>1628</v>
      </c>
      <c r="D278" s="6">
        <v>1</v>
      </c>
      <c r="E278" s="7">
        <v>42.12</v>
      </c>
      <c r="F278" s="7">
        <f t="shared" si="4"/>
        <v>42.12</v>
      </c>
    </row>
    <row r="279" spans="1:6" s="5" customFormat="1">
      <c r="A279" s="5" t="s">
        <v>1612</v>
      </c>
      <c r="B279" s="5" t="s">
        <v>1629</v>
      </c>
      <c r="C279" s="5" t="s">
        <v>1630</v>
      </c>
      <c r="D279" s="6">
        <v>1</v>
      </c>
      <c r="E279" s="7">
        <v>45.863999999999997</v>
      </c>
      <c r="F279" s="7">
        <f t="shared" si="4"/>
        <v>45.863999999999997</v>
      </c>
    </row>
    <row r="280" spans="1:6" s="5" customFormat="1">
      <c r="A280" s="5" t="s">
        <v>1612</v>
      </c>
      <c r="B280" s="5" t="s">
        <v>1631</v>
      </c>
      <c r="C280" s="5" t="s">
        <v>1632</v>
      </c>
      <c r="D280" s="6">
        <v>5</v>
      </c>
      <c r="E280" s="7">
        <v>46.332000000000001</v>
      </c>
      <c r="F280" s="7">
        <f t="shared" si="4"/>
        <v>231.66</v>
      </c>
    </row>
    <row r="281" spans="1:6" s="5" customFormat="1">
      <c r="A281" s="5" t="s">
        <v>1612</v>
      </c>
      <c r="B281" s="5" t="s">
        <v>1633</v>
      </c>
      <c r="C281" s="5" t="s">
        <v>1634</v>
      </c>
      <c r="D281" s="6">
        <v>2</v>
      </c>
      <c r="E281" s="7">
        <v>48.204000000000001</v>
      </c>
      <c r="F281" s="7">
        <f t="shared" si="4"/>
        <v>96.408000000000001</v>
      </c>
    </row>
    <row r="282" spans="1:6" s="5" customFormat="1">
      <c r="A282" s="5" t="s">
        <v>1612</v>
      </c>
      <c r="B282" s="5" t="s">
        <v>1635</v>
      </c>
      <c r="C282" s="5" t="s">
        <v>1636</v>
      </c>
      <c r="D282" s="6">
        <v>6</v>
      </c>
      <c r="E282" s="7">
        <v>53.351999999999997</v>
      </c>
      <c r="F282" s="7">
        <f t="shared" si="4"/>
        <v>320.11199999999997</v>
      </c>
    </row>
    <row r="283" spans="1:6" s="5" customFormat="1">
      <c r="A283" s="5" t="s">
        <v>1612</v>
      </c>
      <c r="B283" s="5" t="s">
        <v>1637</v>
      </c>
      <c r="C283" s="5" t="s">
        <v>1638</v>
      </c>
      <c r="D283" s="6">
        <v>1</v>
      </c>
      <c r="E283" s="7">
        <v>65.052000000000007</v>
      </c>
      <c r="F283" s="7">
        <f t="shared" si="4"/>
        <v>65.052000000000007</v>
      </c>
    </row>
    <row r="284" spans="1:6" s="5" customFormat="1">
      <c r="A284" s="5" t="s">
        <v>1612</v>
      </c>
      <c r="B284" s="5" t="s">
        <v>1639</v>
      </c>
      <c r="C284" s="5" t="s">
        <v>1636</v>
      </c>
      <c r="D284" s="6">
        <v>2</v>
      </c>
      <c r="E284" s="7">
        <v>70.2</v>
      </c>
      <c r="F284" s="7">
        <f t="shared" si="4"/>
        <v>140.4</v>
      </c>
    </row>
    <row r="285" spans="1:6" s="5" customFormat="1">
      <c r="A285" s="5" t="s">
        <v>1612</v>
      </c>
      <c r="B285" s="5" t="s">
        <v>1640</v>
      </c>
      <c r="C285" s="5" t="s">
        <v>1641</v>
      </c>
      <c r="D285" s="6">
        <v>1</v>
      </c>
      <c r="E285" s="7">
        <v>70.2</v>
      </c>
      <c r="F285" s="7">
        <f t="shared" si="4"/>
        <v>70.2</v>
      </c>
    </row>
    <row r="286" spans="1:6" s="5" customFormat="1">
      <c r="A286" s="5" t="s">
        <v>1612</v>
      </c>
      <c r="B286" s="5" t="s">
        <v>1642</v>
      </c>
      <c r="C286" s="5" t="s">
        <v>1643</v>
      </c>
      <c r="D286" s="6">
        <v>5</v>
      </c>
      <c r="E286" s="7">
        <v>73.944000000000003</v>
      </c>
      <c r="F286" s="7">
        <f t="shared" si="4"/>
        <v>369.72</v>
      </c>
    </row>
    <row r="287" spans="1:6" s="5" customFormat="1">
      <c r="A287" s="5" t="s">
        <v>1612</v>
      </c>
      <c r="B287" s="5" t="s">
        <v>1644</v>
      </c>
      <c r="C287" s="5" t="s">
        <v>1645</v>
      </c>
      <c r="D287" s="6">
        <v>1</v>
      </c>
      <c r="E287" s="7">
        <v>84.707999999999998</v>
      </c>
      <c r="F287" s="7">
        <f t="shared" si="4"/>
        <v>84.707999999999998</v>
      </c>
    </row>
    <row r="288" spans="1:6" s="5" customFormat="1">
      <c r="A288" s="5" t="s">
        <v>1612</v>
      </c>
      <c r="B288" s="5" t="s">
        <v>1646</v>
      </c>
      <c r="C288" s="5" t="s">
        <v>1647</v>
      </c>
      <c r="D288" s="6">
        <v>2</v>
      </c>
      <c r="E288" s="7">
        <v>91.26</v>
      </c>
      <c r="F288" s="7">
        <f t="shared" si="4"/>
        <v>182.52</v>
      </c>
    </row>
    <row r="289" spans="1:6" s="5" customFormat="1">
      <c r="A289" s="5" t="s">
        <v>1612</v>
      </c>
      <c r="B289" s="5" t="s">
        <v>1648</v>
      </c>
      <c r="C289" s="5" t="s">
        <v>1649</v>
      </c>
      <c r="D289" s="6">
        <v>1</v>
      </c>
      <c r="E289" s="7">
        <v>95.94</v>
      </c>
      <c r="F289" s="7">
        <f t="shared" si="4"/>
        <v>95.94</v>
      </c>
    </row>
    <row r="290" spans="1:6" s="5" customFormat="1">
      <c r="A290" s="5" t="s">
        <v>1612</v>
      </c>
      <c r="B290" s="5" t="s">
        <v>1650</v>
      </c>
      <c r="C290" s="5" t="s">
        <v>1651</v>
      </c>
      <c r="D290" s="6">
        <v>1</v>
      </c>
      <c r="E290" s="7">
        <v>114.19199999999999</v>
      </c>
      <c r="F290" s="7">
        <f t="shared" si="4"/>
        <v>114.19199999999999</v>
      </c>
    </row>
    <row r="291" spans="1:6" s="5" customFormat="1">
      <c r="A291" s="5" t="s">
        <v>1612</v>
      </c>
      <c r="B291" s="5" t="s">
        <v>1652</v>
      </c>
      <c r="C291" s="5" t="s">
        <v>1653</v>
      </c>
      <c r="D291" s="6">
        <v>1</v>
      </c>
      <c r="E291" s="7">
        <v>118.872</v>
      </c>
      <c r="F291" s="7">
        <f t="shared" si="4"/>
        <v>118.872</v>
      </c>
    </row>
    <row r="292" spans="1:6" s="5" customFormat="1">
      <c r="A292" s="5" t="s">
        <v>1612</v>
      </c>
      <c r="B292" s="5" t="s">
        <v>1654</v>
      </c>
      <c r="C292" s="5" t="s">
        <v>1655</v>
      </c>
      <c r="D292" s="6">
        <v>1</v>
      </c>
      <c r="E292" s="7">
        <v>150.22800000000001</v>
      </c>
      <c r="F292" s="7">
        <f t="shared" si="4"/>
        <v>150.22800000000001</v>
      </c>
    </row>
    <row r="293" spans="1:6" s="5" customFormat="1">
      <c r="A293" s="5" t="s">
        <v>1612</v>
      </c>
      <c r="B293" s="5" t="s">
        <v>1656</v>
      </c>
      <c r="C293" s="5" t="s">
        <v>1657</v>
      </c>
      <c r="D293" s="6">
        <v>2</v>
      </c>
      <c r="E293" s="7">
        <v>160.524</v>
      </c>
      <c r="F293" s="7">
        <f t="shared" si="4"/>
        <v>321.048</v>
      </c>
    </row>
    <row r="294" spans="1:6" s="5" customFormat="1">
      <c r="A294" s="5" t="s">
        <v>1612</v>
      </c>
      <c r="B294" s="5" t="s">
        <v>1658</v>
      </c>
      <c r="C294" s="5" t="s">
        <v>1657</v>
      </c>
      <c r="D294" s="6">
        <v>1</v>
      </c>
      <c r="E294" s="7">
        <v>185.79599999999999</v>
      </c>
      <c r="F294" s="7">
        <f t="shared" si="4"/>
        <v>185.79599999999999</v>
      </c>
    </row>
    <row r="295" spans="1:6" s="5" customFormat="1">
      <c r="A295" s="5" t="s">
        <v>1612</v>
      </c>
      <c r="B295" s="5" t="s">
        <v>1659</v>
      </c>
      <c r="C295" s="5" t="s">
        <v>1660</v>
      </c>
      <c r="D295" s="6">
        <v>1</v>
      </c>
      <c r="E295" s="7">
        <v>189.072</v>
      </c>
      <c r="F295" s="7">
        <f t="shared" si="4"/>
        <v>189.072</v>
      </c>
    </row>
    <row r="296" spans="1:6" s="5" customFormat="1">
      <c r="A296" s="5" t="s">
        <v>1612</v>
      </c>
      <c r="B296" s="5" t="s">
        <v>1661</v>
      </c>
      <c r="C296" s="5" t="s">
        <v>1662</v>
      </c>
      <c r="D296" s="6">
        <v>1</v>
      </c>
      <c r="E296" s="7">
        <v>213.876</v>
      </c>
      <c r="F296" s="7">
        <f t="shared" si="4"/>
        <v>213.876</v>
      </c>
    </row>
    <row r="297" spans="1:6" s="5" customFormat="1">
      <c r="A297" s="5" t="s">
        <v>1612</v>
      </c>
      <c r="B297" s="5" t="s">
        <v>1663</v>
      </c>
      <c r="C297" s="5" t="s">
        <v>1664</v>
      </c>
      <c r="D297" s="6">
        <v>1</v>
      </c>
      <c r="E297" s="7">
        <v>218.55600000000001</v>
      </c>
      <c r="F297" s="7">
        <f t="shared" si="4"/>
        <v>218.55600000000001</v>
      </c>
    </row>
    <row r="298" spans="1:6" s="5" customFormat="1">
      <c r="A298" s="5" t="s">
        <v>1612</v>
      </c>
      <c r="B298" s="5" t="s">
        <v>1665</v>
      </c>
      <c r="C298" s="5" t="s">
        <v>1666</v>
      </c>
      <c r="D298" s="6">
        <v>1</v>
      </c>
      <c r="E298" s="7">
        <v>232.12799999999999</v>
      </c>
      <c r="F298" s="7">
        <f t="shared" si="4"/>
        <v>232.12799999999999</v>
      </c>
    </row>
    <row r="299" spans="1:6" s="5" customFormat="1">
      <c r="A299" s="5" t="s">
        <v>1612</v>
      </c>
      <c r="B299" s="5" t="s">
        <v>1667</v>
      </c>
      <c r="C299" s="5" t="s">
        <v>1668</v>
      </c>
      <c r="D299" s="6">
        <v>1</v>
      </c>
      <c r="E299" s="7">
        <v>242.42400000000001</v>
      </c>
      <c r="F299" s="7">
        <f t="shared" si="4"/>
        <v>242.42400000000001</v>
      </c>
    </row>
    <row r="300" spans="1:6" s="5" customFormat="1">
      <c r="A300" s="5" t="s">
        <v>1612</v>
      </c>
      <c r="B300" s="5" t="s">
        <v>1669</v>
      </c>
      <c r="C300" s="5" t="s">
        <v>1670</v>
      </c>
      <c r="D300" s="6">
        <v>1</v>
      </c>
      <c r="E300" s="7">
        <v>256.93200000000002</v>
      </c>
      <c r="F300" s="7">
        <f t="shared" si="4"/>
        <v>256.93200000000002</v>
      </c>
    </row>
    <row r="301" spans="1:6" s="5" customFormat="1">
      <c r="A301" s="5" t="s">
        <v>1612</v>
      </c>
      <c r="B301" s="5" t="s">
        <v>1671</v>
      </c>
      <c r="C301" s="5" t="s">
        <v>1672</v>
      </c>
      <c r="D301" s="6">
        <v>1</v>
      </c>
      <c r="E301" s="7">
        <v>257.86799999999999</v>
      </c>
      <c r="F301" s="7">
        <f t="shared" si="4"/>
        <v>257.86799999999999</v>
      </c>
    </row>
    <row r="302" spans="1:6" s="5" customFormat="1">
      <c r="A302" s="5" t="s">
        <v>1612</v>
      </c>
      <c r="B302" s="5" t="s">
        <v>1673</v>
      </c>
      <c r="C302" s="5" t="s">
        <v>1674</v>
      </c>
      <c r="D302" s="6">
        <v>2</v>
      </c>
      <c r="E302" s="7">
        <v>273.31200000000001</v>
      </c>
      <c r="F302" s="7">
        <f t="shared" si="4"/>
        <v>546.62400000000002</v>
      </c>
    </row>
    <row r="303" spans="1:6" s="5" customFormat="1">
      <c r="A303" s="5" t="s">
        <v>1612</v>
      </c>
      <c r="B303" s="5" t="s">
        <v>1675</v>
      </c>
      <c r="C303" s="5" t="s">
        <v>1676</v>
      </c>
      <c r="D303" s="6">
        <v>1</v>
      </c>
      <c r="E303" s="7">
        <v>330.40800000000002</v>
      </c>
      <c r="F303" s="7">
        <f t="shared" si="4"/>
        <v>330.40800000000002</v>
      </c>
    </row>
    <row r="304" spans="1:6" s="5" customFormat="1">
      <c r="A304" s="5" t="s">
        <v>1612</v>
      </c>
      <c r="B304" s="5" t="s">
        <v>1677</v>
      </c>
      <c r="C304" s="5" t="s">
        <v>1678</v>
      </c>
      <c r="D304" s="6">
        <v>1</v>
      </c>
      <c r="E304" s="7">
        <v>339.3</v>
      </c>
      <c r="F304" s="7">
        <f t="shared" si="4"/>
        <v>339.3</v>
      </c>
    </row>
    <row r="305" spans="1:6" s="5" customFormat="1">
      <c r="A305" s="5" t="s">
        <v>1612</v>
      </c>
      <c r="B305" s="5" t="s">
        <v>1679</v>
      </c>
      <c r="C305" s="5" t="s">
        <v>1680</v>
      </c>
      <c r="D305" s="6">
        <v>1</v>
      </c>
      <c r="E305" s="7">
        <v>365.976</v>
      </c>
      <c r="F305" s="7">
        <f t="shared" si="4"/>
        <v>365.976</v>
      </c>
    </row>
    <row r="306" spans="1:6" s="5" customFormat="1">
      <c r="A306" s="5" t="s">
        <v>1612</v>
      </c>
      <c r="B306" s="5" t="s">
        <v>1681</v>
      </c>
      <c r="C306" s="5" t="s">
        <v>1682</v>
      </c>
      <c r="D306" s="6">
        <v>2</v>
      </c>
      <c r="E306" s="7">
        <v>378.61200000000002</v>
      </c>
      <c r="F306" s="7">
        <f t="shared" si="4"/>
        <v>757.22400000000005</v>
      </c>
    </row>
    <row r="307" spans="1:6" s="5" customFormat="1">
      <c r="A307" s="5" t="s">
        <v>1612</v>
      </c>
      <c r="B307" s="5" t="s">
        <v>1683</v>
      </c>
      <c r="C307" s="5" t="s">
        <v>1684</v>
      </c>
      <c r="D307" s="6">
        <v>1</v>
      </c>
      <c r="E307" s="7">
        <v>398.26799999999997</v>
      </c>
      <c r="F307" s="7">
        <f t="shared" si="4"/>
        <v>398.26799999999997</v>
      </c>
    </row>
    <row r="308" spans="1:6" s="5" customFormat="1">
      <c r="A308" s="5" t="s">
        <v>1612</v>
      </c>
      <c r="B308" s="5" t="s">
        <v>1685</v>
      </c>
      <c r="C308" s="5" t="s">
        <v>1686</v>
      </c>
      <c r="D308" s="6">
        <v>2</v>
      </c>
      <c r="E308" s="7">
        <v>444.6</v>
      </c>
      <c r="F308" s="7">
        <f t="shared" si="4"/>
        <v>889.2</v>
      </c>
    </row>
    <row r="309" spans="1:6" s="5" customFormat="1">
      <c r="A309" s="5" t="s">
        <v>1612</v>
      </c>
      <c r="B309" s="5" t="s">
        <v>1687</v>
      </c>
      <c r="C309" s="5" t="s">
        <v>1688</v>
      </c>
      <c r="D309" s="6">
        <v>1</v>
      </c>
      <c r="E309" s="7">
        <v>641.16</v>
      </c>
      <c r="F309" s="7">
        <f t="shared" si="4"/>
        <v>641.16</v>
      </c>
    </row>
    <row r="310" spans="1:6" s="5" customFormat="1">
      <c r="A310" s="5" t="s">
        <v>1612</v>
      </c>
      <c r="B310" s="5" t="s">
        <v>1689</v>
      </c>
      <c r="C310" s="5" t="s">
        <v>1690</v>
      </c>
      <c r="D310" s="6">
        <v>1</v>
      </c>
      <c r="E310" s="7">
        <v>683.28</v>
      </c>
      <c r="F310" s="7">
        <f t="shared" si="4"/>
        <v>683.28</v>
      </c>
    </row>
    <row r="311" spans="1:6" s="5" customFormat="1">
      <c r="A311" s="5" t="s">
        <v>1612</v>
      </c>
      <c r="B311" s="5" t="s">
        <v>1691</v>
      </c>
      <c r="C311" s="5" t="s">
        <v>1692</v>
      </c>
      <c r="D311" s="6">
        <v>1</v>
      </c>
      <c r="E311" s="7">
        <v>739.90800000000002</v>
      </c>
      <c r="F311" s="7">
        <f t="shared" si="4"/>
        <v>739.90800000000002</v>
      </c>
    </row>
    <row r="312" spans="1:6" s="5" customFormat="1">
      <c r="A312" s="5" t="s">
        <v>1612</v>
      </c>
      <c r="B312" s="5" t="s">
        <v>1693</v>
      </c>
      <c r="C312" s="5" t="s">
        <v>1694</v>
      </c>
      <c r="D312" s="6">
        <v>1</v>
      </c>
      <c r="E312" s="7">
        <v>878.43600000000004</v>
      </c>
      <c r="F312" s="7">
        <f t="shared" si="4"/>
        <v>878.43600000000004</v>
      </c>
    </row>
    <row r="313" spans="1:6" s="5" customFormat="1">
      <c r="A313" s="5" t="s">
        <v>1695</v>
      </c>
      <c r="B313" s="5" t="s">
        <v>1696</v>
      </c>
      <c r="C313" s="5" t="s">
        <v>1697</v>
      </c>
      <c r="D313" s="6">
        <v>2</v>
      </c>
      <c r="E313" s="7">
        <v>0.53300000000000003</v>
      </c>
      <c r="F313" s="7">
        <f t="shared" si="4"/>
        <v>1.0660000000000001</v>
      </c>
    </row>
    <row r="314" spans="1:6" s="5" customFormat="1">
      <c r="A314" s="5" t="s">
        <v>1695</v>
      </c>
      <c r="B314" s="5" t="s">
        <v>1698</v>
      </c>
      <c r="C314" s="5" t="s">
        <v>1699</v>
      </c>
      <c r="D314" s="6">
        <v>30</v>
      </c>
      <c r="E314" s="7">
        <v>1.47</v>
      </c>
      <c r="F314" s="7">
        <f t="shared" si="4"/>
        <v>44.1</v>
      </c>
    </row>
    <row r="315" spans="1:6" s="5" customFormat="1">
      <c r="A315" s="5" t="s">
        <v>1695</v>
      </c>
      <c r="B315" s="5" t="s">
        <v>1700</v>
      </c>
      <c r="C315" s="5" t="s">
        <v>1701</v>
      </c>
      <c r="D315" s="6">
        <v>1</v>
      </c>
      <c r="E315" s="7">
        <v>10.019</v>
      </c>
      <c r="F315" s="7">
        <f t="shared" si="4"/>
        <v>10.019</v>
      </c>
    </row>
    <row r="316" spans="1:6" s="5" customFormat="1">
      <c r="A316" s="5" t="s">
        <v>1695</v>
      </c>
      <c r="B316" s="5" t="s">
        <v>1702</v>
      </c>
      <c r="C316" s="5" t="s">
        <v>1703</v>
      </c>
      <c r="D316" s="6">
        <v>4</v>
      </c>
      <c r="E316" s="7">
        <v>11.923999999999999</v>
      </c>
      <c r="F316" s="7">
        <f t="shared" si="4"/>
        <v>47.695999999999998</v>
      </c>
    </row>
    <row r="317" spans="1:6" s="5" customFormat="1">
      <c r="A317" s="5" t="s">
        <v>1695</v>
      </c>
      <c r="B317" s="5" t="s">
        <v>1704</v>
      </c>
      <c r="C317" s="5" t="s">
        <v>1705</v>
      </c>
      <c r="D317" s="6">
        <v>2</v>
      </c>
      <c r="E317" s="7">
        <v>13.5</v>
      </c>
      <c r="F317" s="7">
        <f t="shared" si="4"/>
        <v>27</v>
      </c>
    </row>
    <row r="318" spans="1:6" s="5" customFormat="1">
      <c r="A318" s="5" t="s">
        <v>1695</v>
      </c>
      <c r="B318" s="5" t="s">
        <v>1706</v>
      </c>
      <c r="C318" s="5" t="s">
        <v>1707</v>
      </c>
      <c r="D318" s="6">
        <v>5</v>
      </c>
      <c r="E318" s="7">
        <v>13.561</v>
      </c>
      <c r="F318" s="7">
        <f t="shared" si="4"/>
        <v>67.805000000000007</v>
      </c>
    </row>
    <row r="319" spans="1:6" s="5" customFormat="1">
      <c r="A319" s="5" t="s">
        <v>1695</v>
      </c>
      <c r="B319" s="5" t="s">
        <v>1708</v>
      </c>
      <c r="C319" s="5" t="s">
        <v>1709</v>
      </c>
      <c r="D319" s="6">
        <v>1</v>
      </c>
      <c r="E319" s="7">
        <v>14.272</v>
      </c>
      <c r="F319" s="7">
        <f t="shared" si="4"/>
        <v>14.272</v>
      </c>
    </row>
    <row r="320" spans="1:6" s="5" customFormat="1">
      <c r="A320" s="5" t="s">
        <v>1695</v>
      </c>
      <c r="B320" s="5" t="s">
        <v>1710</v>
      </c>
      <c r="C320" s="5" t="s">
        <v>1705</v>
      </c>
      <c r="D320" s="6">
        <v>1</v>
      </c>
      <c r="E320" s="7">
        <v>15.375</v>
      </c>
      <c r="F320" s="7">
        <f t="shared" si="4"/>
        <v>15.375</v>
      </c>
    </row>
    <row r="321" spans="1:6" s="5" customFormat="1">
      <c r="A321" s="5" t="s">
        <v>1695</v>
      </c>
      <c r="B321" s="5" t="s">
        <v>1711</v>
      </c>
      <c r="C321" s="5" t="s">
        <v>1712</v>
      </c>
      <c r="D321" s="6">
        <v>2</v>
      </c>
      <c r="E321" s="7">
        <v>26.625</v>
      </c>
      <c r="F321" s="7">
        <f t="shared" si="4"/>
        <v>53.25</v>
      </c>
    </row>
    <row r="322" spans="1:6" s="5" customFormat="1">
      <c r="A322" s="5" t="s">
        <v>1695</v>
      </c>
      <c r="B322" s="5" t="s">
        <v>1713</v>
      </c>
      <c r="C322" s="5" t="s">
        <v>1714</v>
      </c>
      <c r="D322" s="6">
        <v>2</v>
      </c>
      <c r="E322" s="7">
        <v>28.875</v>
      </c>
      <c r="F322" s="7">
        <f t="shared" ref="F322:F385" si="5">D322*E322</f>
        <v>57.75</v>
      </c>
    </row>
    <row r="323" spans="1:6" s="5" customFormat="1">
      <c r="A323" s="5" t="s">
        <v>1695</v>
      </c>
      <c r="B323" s="5" t="s">
        <v>1715</v>
      </c>
      <c r="C323" s="5" t="s">
        <v>1716</v>
      </c>
      <c r="D323" s="6">
        <v>1</v>
      </c>
      <c r="E323" s="7">
        <v>29.288</v>
      </c>
      <c r="F323" s="7">
        <f t="shared" si="5"/>
        <v>29.288</v>
      </c>
    </row>
    <row r="324" spans="1:6" s="5" customFormat="1">
      <c r="A324" s="5" t="s">
        <v>1695</v>
      </c>
      <c r="B324" s="5" t="s">
        <v>1717</v>
      </c>
      <c r="C324" s="5" t="s">
        <v>1718</v>
      </c>
      <c r="D324" s="6">
        <v>1</v>
      </c>
      <c r="E324" s="7">
        <v>61.875</v>
      </c>
      <c r="F324" s="7">
        <f t="shared" si="5"/>
        <v>61.875</v>
      </c>
    </row>
    <row r="325" spans="1:6" s="5" customFormat="1">
      <c r="A325" s="5" t="s">
        <v>1695</v>
      </c>
      <c r="B325" s="5" t="s">
        <v>1719</v>
      </c>
      <c r="C325" s="5" t="s">
        <v>1720</v>
      </c>
      <c r="D325" s="6">
        <v>1</v>
      </c>
      <c r="E325" s="7">
        <v>75.375</v>
      </c>
      <c r="F325" s="7">
        <f t="shared" si="5"/>
        <v>75.375</v>
      </c>
    </row>
    <row r="326" spans="1:6" s="5" customFormat="1">
      <c r="A326" s="5" t="s">
        <v>1695</v>
      </c>
      <c r="B326" s="5" t="s">
        <v>1721</v>
      </c>
      <c r="C326" s="5" t="s">
        <v>1722</v>
      </c>
      <c r="D326" s="6">
        <v>1</v>
      </c>
      <c r="E326" s="7">
        <v>83.23</v>
      </c>
      <c r="F326" s="7">
        <f t="shared" si="5"/>
        <v>83.23</v>
      </c>
    </row>
    <row r="327" spans="1:6" s="5" customFormat="1">
      <c r="A327" s="5" t="s">
        <v>1695</v>
      </c>
      <c r="B327" s="5" t="s">
        <v>1723</v>
      </c>
      <c r="C327" s="5" t="s">
        <v>1724</v>
      </c>
      <c r="D327" s="6">
        <v>4</v>
      </c>
      <c r="E327" s="7">
        <v>92.7</v>
      </c>
      <c r="F327" s="7">
        <f t="shared" si="5"/>
        <v>370.8</v>
      </c>
    </row>
    <row r="328" spans="1:6" s="5" customFormat="1">
      <c r="A328" s="5" t="s">
        <v>1695</v>
      </c>
      <c r="B328" s="5" t="s">
        <v>1725</v>
      </c>
      <c r="C328" s="5" t="s">
        <v>1724</v>
      </c>
      <c r="D328" s="6">
        <v>2</v>
      </c>
      <c r="E328" s="7">
        <v>92.7</v>
      </c>
      <c r="F328" s="7">
        <f t="shared" si="5"/>
        <v>185.4</v>
      </c>
    </row>
    <row r="329" spans="1:6" s="5" customFormat="1">
      <c r="A329" s="5" t="s">
        <v>1695</v>
      </c>
      <c r="B329" s="5" t="s">
        <v>1726</v>
      </c>
      <c r="C329" s="5" t="s">
        <v>1727</v>
      </c>
      <c r="D329" s="6">
        <v>4</v>
      </c>
      <c r="E329" s="7">
        <v>118.5</v>
      </c>
      <c r="F329" s="7">
        <f t="shared" si="5"/>
        <v>474</v>
      </c>
    </row>
    <row r="330" spans="1:6" s="5" customFormat="1">
      <c r="A330" s="5" t="s">
        <v>1695</v>
      </c>
      <c r="B330" s="5" t="s">
        <v>1728</v>
      </c>
      <c r="C330" s="5" t="s">
        <v>1729</v>
      </c>
      <c r="D330" s="6">
        <v>1</v>
      </c>
      <c r="E330" s="7">
        <v>122.625</v>
      </c>
      <c r="F330" s="7">
        <f t="shared" si="5"/>
        <v>122.625</v>
      </c>
    </row>
    <row r="331" spans="1:6" s="5" customFormat="1">
      <c r="A331" s="5" t="s">
        <v>1695</v>
      </c>
      <c r="B331" s="5" t="s">
        <v>1730</v>
      </c>
      <c r="C331" s="5" t="s">
        <v>1731</v>
      </c>
      <c r="D331" s="6">
        <v>1</v>
      </c>
      <c r="E331" s="7">
        <v>157.5</v>
      </c>
      <c r="F331" s="7">
        <f t="shared" si="5"/>
        <v>157.5</v>
      </c>
    </row>
    <row r="332" spans="1:6" s="5" customFormat="1">
      <c r="A332" s="5" t="s">
        <v>1695</v>
      </c>
      <c r="B332" s="5" t="s">
        <v>1732</v>
      </c>
      <c r="C332" s="5" t="s">
        <v>1733</v>
      </c>
      <c r="D332" s="6">
        <v>1</v>
      </c>
      <c r="E332" s="7">
        <v>213.29300000000001</v>
      </c>
      <c r="F332" s="7">
        <f t="shared" si="5"/>
        <v>213.29300000000001</v>
      </c>
    </row>
    <row r="333" spans="1:6" s="5" customFormat="1">
      <c r="A333" s="5" t="s">
        <v>1695</v>
      </c>
      <c r="B333" s="5" t="s">
        <v>1734</v>
      </c>
      <c r="C333" s="5" t="s">
        <v>1735</v>
      </c>
      <c r="D333" s="6">
        <v>1</v>
      </c>
      <c r="E333" s="7">
        <v>242.625</v>
      </c>
      <c r="F333" s="7">
        <f t="shared" si="5"/>
        <v>242.625</v>
      </c>
    </row>
    <row r="334" spans="1:6" s="5" customFormat="1">
      <c r="A334" s="5" t="s">
        <v>1695</v>
      </c>
      <c r="B334" s="5" t="s">
        <v>1736</v>
      </c>
      <c r="C334" s="5" t="s">
        <v>1737</v>
      </c>
      <c r="D334" s="6">
        <v>1</v>
      </c>
      <c r="E334" s="7">
        <v>246</v>
      </c>
      <c r="F334" s="7">
        <f t="shared" si="5"/>
        <v>246</v>
      </c>
    </row>
    <row r="335" spans="1:6" s="5" customFormat="1">
      <c r="A335" s="5" t="s">
        <v>1695</v>
      </c>
      <c r="B335" s="5" t="s">
        <v>1738</v>
      </c>
      <c r="C335" s="5" t="s">
        <v>1739</v>
      </c>
      <c r="D335" s="6">
        <v>1</v>
      </c>
      <c r="E335" s="7">
        <v>253.49299999999999</v>
      </c>
      <c r="F335" s="7">
        <f t="shared" si="5"/>
        <v>253.49299999999999</v>
      </c>
    </row>
    <row r="336" spans="1:6" s="5" customFormat="1">
      <c r="A336" s="5" t="s">
        <v>1695</v>
      </c>
      <c r="B336" s="5" t="s">
        <v>1740</v>
      </c>
      <c r="C336" s="5" t="s">
        <v>1741</v>
      </c>
      <c r="D336" s="6">
        <v>1</v>
      </c>
      <c r="E336" s="7">
        <v>283.5</v>
      </c>
      <c r="F336" s="7">
        <f t="shared" si="5"/>
        <v>283.5</v>
      </c>
    </row>
    <row r="337" spans="1:6" s="5" customFormat="1">
      <c r="A337" s="5" t="s">
        <v>1695</v>
      </c>
      <c r="B337" s="5" t="s">
        <v>1742</v>
      </c>
      <c r="C337" s="5" t="s">
        <v>1743</v>
      </c>
      <c r="D337" s="6">
        <v>1</v>
      </c>
      <c r="E337" s="7">
        <v>657.75</v>
      </c>
      <c r="F337" s="7">
        <f t="shared" si="5"/>
        <v>657.75</v>
      </c>
    </row>
    <row r="338" spans="1:6" s="5" customFormat="1">
      <c r="A338" s="5" t="s">
        <v>1695</v>
      </c>
      <c r="B338" s="5" t="s">
        <v>1744</v>
      </c>
      <c r="C338" s="5" t="s">
        <v>1745</v>
      </c>
      <c r="D338" s="6">
        <v>1</v>
      </c>
      <c r="E338" s="7">
        <v>753.375</v>
      </c>
      <c r="F338" s="7">
        <f t="shared" si="5"/>
        <v>753.375</v>
      </c>
    </row>
    <row r="339" spans="1:6" s="5" customFormat="1">
      <c r="A339" s="5" t="s">
        <v>1695</v>
      </c>
      <c r="B339" s="5" t="s">
        <v>1746</v>
      </c>
      <c r="C339" s="5" t="s">
        <v>1747</v>
      </c>
      <c r="D339" s="6">
        <v>1</v>
      </c>
      <c r="E339" s="7">
        <v>822.89</v>
      </c>
      <c r="F339" s="7">
        <f t="shared" si="5"/>
        <v>822.89</v>
      </c>
    </row>
    <row r="340" spans="1:6" s="5" customFormat="1">
      <c r="A340" s="5" t="s">
        <v>1695</v>
      </c>
      <c r="B340" s="5" t="s">
        <v>1748</v>
      </c>
      <c r="C340" s="5" t="s">
        <v>1749</v>
      </c>
      <c r="D340" s="6">
        <v>1</v>
      </c>
      <c r="E340" s="7">
        <v>3429.375</v>
      </c>
      <c r="F340" s="7">
        <f t="shared" si="5"/>
        <v>3429.375</v>
      </c>
    </row>
    <row r="341" spans="1:6" s="5" customFormat="1">
      <c r="A341" s="5" t="s">
        <v>1750</v>
      </c>
      <c r="B341" s="5" t="s">
        <v>1751</v>
      </c>
      <c r="C341" s="5" t="s">
        <v>1752</v>
      </c>
      <c r="D341" s="6">
        <v>2</v>
      </c>
      <c r="E341" s="7">
        <v>0.71599999999999997</v>
      </c>
      <c r="F341" s="7">
        <f t="shared" si="5"/>
        <v>1.4319999999999999</v>
      </c>
    </row>
    <row r="342" spans="1:6" s="5" customFormat="1">
      <c r="A342" s="5" t="s">
        <v>1750</v>
      </c>
      <c r="B342" s="5" t="s">
        <v>1753</v>
      </c>
      <c r="C342" s="5" t="s">
        <v>1754</v>
      </c>
      <c r="D342" s="6">
        <v>5</v>
      </c>
      <c r="E342" s="7">
        <v>1.7270000000000001</v>
      </c>
      <c r="F342" s="7">
        <f t="shared" si="5"/>
        <v>8.6349999999999998</v>
      </c>
    </row>
    <row r="343" spans="1:6" s="5" customFormat="1">
      <c r="A343" s="5" t="s">
        <v>1750</v>
      </c>
      <c r="B343" s="5" t="s">
        <v>1755</v>
      </c>
      <c r="C343" s="5" t="s">
        <v>1756</v>
      </c>
      <c r="D343" s="6">
        <v>10</v>
      </c>
      <c r="E343" s="7">
        <v>1.915</v>
      </c>
      <c r="F343" s="7">
        <f t="shared" si="5"/>
        <v>19.149999999999999</v>
      </c>
    </row>
    <row r="344" spans="1:6" s="5" customFormat="1">
      <c r="A344" s="5" t="s">
        <v>1750</v>
      </c>
      <c r="B344" s="5" t="s">
        <v>1757</v>
      </c>
      <c r="C344" s="5" t="s">
        <v>1758</v>
      </c>
      <c r="D344" s="6">
        <v>13</v>
      </c>
      <c r="E344" s="7">
        <v>3.5059999999999998</v>
      </c>
      <c r="F344" s="7">
        <f t="shared" si="5"/>
        <v>45.577999999999996</v>
      </c>
    </row>
    <row r="345" spans="1:6" s="5" customFormat="1">
      <c r="A345" s="5" t="s">
        <v>1750</v>
      </c>
      <c r="B345" s="5" t="s">
        <v>1759</v>
      </c>
      <c r="C345" s="5" t="s">
        <v>1760</v>
      </c>
      <c r="D345" s="6">
        <v>6</v>
      </c>
      <c r="E345" s="7">
        <v>4.774</v>
      </c>
      <c r="F345" s="7">
        <f t="shared" si="5"/>
        <v>28.643999999999998</v>
      </c>
    </row>
    <row r="346" spans="1:6" s="5" customFormat="1">
      <c r="A346" s="5" t="s">
        <v>1750</v>
      </c>
      <c r="B346" s="5" t="s">
        <v>1761</v>
      </c>
      <c r="C346" s="5" t="s">
        <v>1762</v>
      </c>
      <c r="D346" s="6">
        <v>45</v>
      </c>
      <c r="E346" s="7">
        <v>6.2489999999999997</v>
      </c>
      <c r="F346" s="7">
        <f t="shared" si="5"/>
        <v>281.20499999999998</v>
      </c>
    </row>
    <row r="347" spans="1:6" s="5" customFormat="1">
      <c r="A347" s="5" t="s">
        <v>1750</v>
      </c>
      <c r="B347" s="5" t="s">
        <v>1763</v>
      </c>
      <c r="C347" s="5" t="s">
        <v>1764</v>
      </c>
      <c r="D347" s="6">
        <v>1</v>
      </c>
      <c r="E347" s="7">
        <v>7.5910000000000002</v>
      </c>
      <c r="F347" s="7">
        <f t="shared" si="5"/>
        <v>7.5910000000000002</v>
      </c>
    </row>
    <row r="348" spans="1:6" s="5" customFormat="1">
      <c r="A348" s="5" t="s">
        <v>1750</v>
      </c>
      <c r="B348" s="5" t="s">
        <v>1765</v>
      </c>
      <c r="C348" s="5" t="s">
        <v>1766</v>
      </c>
      <c r="D348" s="6">
        <v>2</v>
      </c>
      <c r="E348" s="7">
        <v>8.2309999999999999</v>
      </c>
      <c r="F348" s="7">
        <f t="shared" si="5"/>
        <v>16.462</v>
      </c>
    </row>
    <row r="349" spans="1:6" s="5" customFormat="1">
      <c r="A349" s="5" t="s">
        <v>1750</v>
      </c>
      <c r="B349" s="5" t="s">
        <v>1767</v>
      </c>
      <c r="C349" s="5" t="s">
        <v>1768</v>
      </c>
      <c r="D349" s="6">
        <v>2</v>
      </c>
      <c r="E349" s="7">
        <v>9.2629999999999999</v>
      </c>
      <c r="F349" s="7">
        <f t="shared" si="5"/>
        <v>18.526</v>
      </c>
    </row>
    <row r="350" spans="1:6" s="5" customFormat="1">
      <c r="A350" s="5" t="s">
        <v>1750</v>
      </c>
      <c r="B350" s="5" t="s">
        <v>1769</v>
      </c>
      <c r="C350" s="5" t="s">
        <v>1770</v>
      </c>
      <c r="D350" s="6">
        <v>12</v>
      </c>
      <c r="E350" s="7">
        <v>10.06</v>
      </c>
      <c r="F350" s="7">
        <f t="shared" si="5"/>
        <v>120.72</v>
      </c>
    </row>
    <row r="351" spans="1:6" s="5" customFormat="1">
      <c r="A351" s="5" t="s">
        <v>1750</v>
      </c>
      <c r="B351" s="5" t="s">
        <v>1771</v>
      </c>
      <c r="C351" s="5" t="s">
        <v>1772</v>
      </c>
      <c r="D351" s="6">
        <v>3</v>
      </c>
      <c r="E351" s="7">
        <v>11.368</v>
      </c>
      <c r="F351" s="7">
        <f t="shared" si="5"/>
        <v>34.103999999999999</v>
      </c>
    </row>
    <row r="352" spans="1:6" s="5" customFormat="1">
      <c r="A352" s="5" t="s">
        <v>1750</v>
      </c>
      <c r="B352" s="5" t="s">
        <v>1773</v>
      </c>
      <c r="C352" s="5" t="s">
        <v>1774</v>
      </c>
      <c r="D352" s="6">
        <v>2</v>
      </c>
      <c r="E352" s="7">
        <v>19.053000000000001</v>
      </c>
      <c r="F352" s="7">
        <f t="shared" si="5"/>
        <v>38.106000000000002</v>
      </c>
    </row>
    <row r="353" spans="1:6" s="5" customFormat="1">
      <c r="A353" s="5" t="s">
        <v>1750</v>
      </c>
      <c r="B353" s="5" t="s">
        <v>1775</v>
      </c>
      <c r="C353" s="5" t="s">
        <v>1776</v>
      </c>
      <c r="D353" s="6">
        <v>2</v>
      </c>
      <c r="E353" s="7">
        <v>21.614000000000001</v>
      </c>
      <c r="F353" s="7">
        <f t="shared" si="5"/>
        <v>43.228000000000002</v>
      </c>
    </row>
    <row r="354" spans="1:6" s="5" customFormat="1">
      <c r="A354" s="5" t="s">
        <v>1750</v>
      </c>
      <c r="B354" s="5" t="s">
        <v>1777</v>
      </c>
      <c r="C354" s="5" t="s">
        <v>1778</v>
      </c>
      <c r="D354" s="6">
        <v>5</v>
      </c>
      <c r="E354" s="7">
        <v>22.407</v>
      </c>
      <c r="F354" s="7">
        <f t="shared" si="5"/>
        <v>112.035</v>
      </c>
    </row>
    <row r="355" spans="1:6" s="5" customFormat="1">
      <c r="A355" s="5" t="s">
        <v>1750</v>
      </c>
      <c r="B355" s="5" t="s">
        <v>1779</v>
      </c>
      <c r="C355" s="5" t="s">
        <v>1780</v>
      </c>
      <c r="D355" s="6">
        <v>1</v>
      </c>
      <c r="E355" s="7">
        <v>22.559000000000001</v>
      </c>
      <c r="F355" s="7">
        <f t="shared" si="5"/>
        <v>22.559000000000001</v>
      </c>
    </row>
    <row r="356" spans="1:6" s="5" customFormat="1">
      <c r="A356" s="5" t="s">
        <v>1750</v>
      </c>
      <c r="B356" s="5" t="s">
        <v>1781</v>
      </c>
      <c r="C356" s="5" t="s">
        <v>1782</v>
      </c>
      <c r="D356" s="6">
        <v>1</v>
      </c>
      <c r="E356" s="7">
        <v>22.632000000000001</v>
      </c>
      <c r="F356" s="7">
        <f t="shared" si="5"/>
        <v>22.632000000000001</v>
      </c>
    </row>
    <row r="357" spans="1:6" s="5" customFormat="1">
      <c r="A357" s="5" t="s">
        <v>1750</v>
      </c>
      <c r="B357" s="5" t="s">
        <v>1783</v>
      </c>
      <c r="C357" s="5" t="s">
        <v>1784</v>
      </c>
      <c r="D357" s="6">
        <v>2</v>
      </c>
      <c r="E357" s="7">
        <v>22.742000000000001</v>
      </c>
      <c r="F357" s="7">
        <f t="shared" si="5"/>
        <v>45.484000000000002</v>
      </c>
    </row>
    <row r="358" spans="1:6" s="5" customFormat="1">
      <c r="A358" s="5" t="s">
        <v>1750</v>
      </c>
      <c r="B358" s="5" t="s">
        <v>1785</v>
      </c>
      <c r="C358" s="5" t="s">
        <v>1786</v>
      </c>
      <c r="D358" s="6">
        <v>4</v>
      </c>
      <c r="E358" s="7">
        <v>27.193000000000001</v>
      </c>
      <c r="F358" s="7">
        <f t="shared" si="5"/>
        <v>108.77200000000001</v>
      </c>
    </row>
    <row r="359" spans="1:6" s="5" customFormat="1">
      <c r="A359" s="5" t="s">
        <v>1750</v>
      </c>
      <c r="B359" s="5" t="s">
        <v>1787</v>
      </c>
      <c r="C359" s="5" t="s">
        <v>1788</v>
      </c>
      <c r="D359" s="6">
        <v>1</v>
      </c>
      <c r="E359" s="7">
        <v>29.265999999999998</v>
      </c>
      <c r="F359" s="7">
        <f t="shared" si="5"/>
        <v>29.265999999999998</v>
      </c>
    </row>
    <row r="360" spans="1:6" s="5" customFormat="1">
      <c r="A360" s="5" t="s">
        <v>1750</v>
      </c>
      <c r="B360" s="5" t="s">
        <v>1789</v>
      </c>
      <c r="C360" s="5" t="s">
        <v>1790</v>
      </c>
      <c r="D360" s="6">
        <v>4</v>
      </c>
      <c r="E360" s="7">
        <v>31.4</v>
      </c>
      <c r="F360" s="7">
        <f t="shared" si="5"/>
        <v>125.6</v>
      </c>
    </row>
    <row r="361" spans="1:6" s="5" customFormat="1">
      <c r="A361" s="5" t="s">
        <v>1750</v>
      </c>
      <c r="B361" s="5" t="s">
        <v>1791</v>
      </c>
      <c r="C361" s="5" t="s">
        <v>1792</v>
      </c>
      <c r="D361" s="6">
        <v>1</v>
      </c>
      <c r="E361" s="7">
        <v>32.923999999999999</v>
      </c>
      <c r="F361" s="7">
        <f t="shared" si="5"/>
        <v>32.923999999999999</v>
      </c>
    </row>
    <row r="362" spans="1:6" s="5" customFormat="1">
      <c r="A362" s="5" t="s">
        <v>1750</v>
      </c>
      <c r="B362" s="5" t="s">
        <v>1793</v>
      </c>
      <c r="C362" s="5" t="s">
        <v>1794</v>
      </c>
      <c r="D362" s="6">
        <v>1</v>
      </c>
      <c r="E362" s="7">
        <v>71.793000000000006</v>
      </c>
      <c r="F362" s="7">
        <f t="shared" si="5"/>
        <v>71.793000000000006</v>
      </c>
    </row>
    <row r="363" spans="1:6" s="5" customFormat="1">
      <c r="A363" s="5" t="s">
        <v>1750</v>
      </c>
      <c r="B363" s="5" t="s">
        <v>1795</v>
      </c>
      <c r="C363" s="5" t="s">
        <v>1796</v>
      </c>
      <c r="D363" s="6">
        <v>5</v>
      </c>
      <c r="E363" s="7">
        <v>90.328000000000003</v>
      </c>
      <c r="F363" s="7">
        <f t="shared" si="5"/>
        <v>451.64</v>
      </c>
    </row>
    <row r="364" spans="1:6" s="5" customFormat="1">
      <c r="A364" s="5" t="s">
        <v>1750</v>
      </c>
      <c r="B364" s="5" t="s">
        <v>1797</v>
      </c>
      <c r="C364" s="5" t="s">
        <v>1798</v>
      </c>
      <c r="D364" s="6">
        <v>2</v>
      </c>
      <c r="E364" s="7">
        <v>91.373000000000005</v>
      </c>
      <c r="F364" s="7">
        <f t="shared" si="5"/>
        <v>182.74600000000001</v>
      </c>
    </row>
    <row r="365" spans="1:6" s="5" customFormat="1">
      <c r="A365" s="5" t="s">
        <v>1799</v>
      </c>
      <c r="B365" s="5" t="s">
        <v>1800</v>
      </c>
      <c r="C365" s="5" t="s">
        <v>1801</v>
      </c>
      <c r="D365" s="6">
        <v>2</v>
      </c>
      <c r="E365" s="7">
        <v>7.08</v>
      </c>
      <c r="F365" s="7">
        <f t="shared" si="5"/>
        <v>14.16</v>
      </c>
    </row>
    <row r="366" spans="1:6" s="5" customFormat="1">
      <c r="A366" s="5" t="s">
        <v>1799</v>
      </c>
      <c r="B366" s="5" t="s">
        <v>1802</v>
      </c>
      <c r="C366" s="5" t="s">
        <v>1803</v>
      </c>
      <c r="D366" s="6">
        <v>1</v>
      </c>
      <c r="E366" s="7">
        <v>7.08</v>
      </c>
      <c r="F366" s="7">
        <f t="shared" si="5"/>
        <v>7.08</v>
      </c>
    </row>
    <row r="367" spans="1:6" s="5" customFormat="1">
      <c r="A367" s="5" t="s">
        <v>1799</v>
      </c>
      <c r="B367" s="5" t="s">
        <v>1804</v>
      </c>
      <c r="C367" s="5" t="s">
        <v>1805</v>
      </c>
      <c r="D367" s="6">
        <v>1</v>
      </c>
      <c r="E367" s="7">
        <v>14.75</v>
      </c>
      <c r="F367" s="7">
        <f t="shared" si="5"/>
        <v>14.75</v>
      </c>
    </row>
    <row r="368" spans="1:6" s="5" customFormat="1">
      <c r="A368" s="5" t="s">
        <v>1799</v>
      </c>
      <c r="B368" s="5" t="s">
        <v>1806</v>
      </c>
      <c r="C368" s="5" t="s">
        <v>1807</v>
      </c>
      <c r="D368" s="6">
        <v>12</v>
      </c>
      <c r="E368" s="7">
        <v>19.47</v>
      </c>
      <c r="F368" s="7">
        <f t="shared" si="5"/>
        <v>233.64</v>
      </c>
    </row>
    <row r="369" spans="1:6" s="5" customFormat="1">
      <c r="A369" s="5" t="s">
        <v>1799</v>
      </c>
      <c r="B369" s="5" t="s">
        <v>1808</v>
      </c>
      <c r="C369" s="5" t="s">
        <v>1809</v>
      </c>
      <c r="D369" s="6">
        <v>3</v>
      </c>
      <c r="E369" s="7">
        <v>55.02</v>
      </c>
      <c r="F369" s="7">
        <f t="shared" si="5"/>
        <v>165.06</v>
      </c>
    </row>
    <row r="370" spans="1:6" s="5" customFormat="1">
      <c r="A370" s="5" t="s">
        <v>1799</v>
      </c>
      <c r="B370" s="5" t="s">
        <v>1810</v>
      </c>
      <c r="C370" s="5" t="s">
        <v>1811</v>
      </c>
      <c r="D370" s="6">
        <v>48</v>
      </c>
      <c r="E370" s="7">
        <v>73.5</v>
      </c>
      <c r="F370" s="7">
        <f t="shared" si="5"/>
        <v>3528</v>
      </c>
    </row>
    <row r="371" spans="1:6" s="5" customFormat="1">
      <c r="A371" s="5" t="s">
        <v>1799</v>
      </c>
      <c r="B371" s="5" t="s">
        <v>1812</v>
      </c>
      <c r="C371" s="5" t="s">
        <v>1813</v>
      </c>
      <c r="D371" s="6">
        <v>1</v>
      </c>
      <c r="E371" s="7">
        <v>82.74</v>
      </c>
      <c r="F371" s="7">
        <f t="shared" si="5"/>
        <v>82.74</v>
      </c>
    </row>
    <row r="372" spans="1:6" s="5" customFormat="1">
      <c r="A372" s="5" t="s">
        <v>1799</v>
      </c>
      <c r="B372" s="5" t="s">
        <v>1814</v>
      </c>
      <c r="C372" s="5" t="s">
        <v>1815</v>
      </c>
      <c r="D372" s="6">
        <v>1</v>
      </c>
      <c r="E372" s="7">
        <v>99.54</v>
      </c>
      <c r="F372" s="7">
        <f t="shared" si="5"/>
        <v>99.54</v>
      </c>
    </row>
    <row r="373" spans="1:6" s="5" customFormat="1">
      <c r="A373" s="5" t="s">
        <v>1799</v>
      </c>
      <c r="B373" s="5" t="s">
        <v>1816</v>
      </c>
      <c r="C373" s="5" t="s">
        <v>1817</v>
      </c>
      <c r="D373" s="6">
        <v>1</v>
      </c>
      <c r="E373" s="7">
        <v>116.348</v>
      </c>
      <c r="F373" s="7">
        <f t="shared" si="5"/>
        <v>116.348</v>
      </c>
    </row>
    <row r="374" spans="1:6" s="5" customFormat="1">
      <c r="A374" s="5" t="s">
        <v>1799</v>
      </c>
      <c r="B374" s="5" t="s">
        <v>1818</v>
      </c>
      <c r="C374" s="5" t="s">
        <v>1819</v>
      </c>
      <c r="D374" s="6">
        <v>4</v>
      </c>
      <c r="E374" s="7">
        <v>129.15</v>
      </c>
      <c r="F374" s="7">
        <f t="shared" si="5"/>
        <v>516.6</v>
      </c>
    </row>
    <row r="375" spans="1:6" s="5" customFormat="1">
      <c r="A375" s="5" t="s">
        <v>1799</v>
      </c>
      <c r="B375" s="5" t="s">
        <v>1820</v>
      </c>
      <c r="C375" s="5" t="s">
        <v>1821</v>
      </c>
      <c r="D375" s="6">
        <v>5</v>
      </c>
      <c r="E375" s="7">
        <v>132.30000000000001</v>
      </c>
      <c r="F375" s="7">
        <f t="shared" si="5"/>
        <v>661.5</v>
      </c>
    </row>
    <row r="376" spans="1:6" s="5" customFormat="1">
      <c r="A376" s="5" t="s">
        <v>1799</v>
      </c>
      <c r="B376" s="5" t="s">
        <v>1822</v>
      </c>
      <c r="C376" s="5" t="s">
        <v>1823</v>
      </c>
      <c r="D376" s="6">
        <v>12</v>
      </c>
      <c r="E376" s="7">
        <v>133.97999999999999</v>
      </c>
      <c r="F376" s="7">
        <f t="shared" si="5"/>
        <v>1607.7599999999998</v>
      </c>
    </row>
    <row r="377" spans="1:6" s="5" customFormat="1">
      <c r="A377" s="5" t="s">
        <v>1799</v>
      </c>
      <c r="B377" s="5" t="s">
        <v>1824</v>
      </c>
      <c r="C377" s="5" t="s">
        <v>1825</v>
      </c>
      <c r="D377" s="6">
        <v>2</v>
      </c>
      <c r="E377" s="7">
        <v>139.86000000000001</v>
      </c>
      <c r="F377" s="7">
        <f t="shared" si="5"/>
        <v>279.72000000000003</v>
      </c>
    </row>
    <row r="378" spans="1:6" s="5" customFormat="1">
      <c r="A378" s="5" t="s">
        <v>1799</v>
      </c>
      <c r="B378" s="5" t="s">
        <v>1826</v>
      </c>
      <c r="C378" s="5" t="s">
        <v>1827</v>
      </c>
      <c r="D378" s="6">
        <v>1</v>
      </c>
      <c r="E378" s="7">
        <v>139.86000000000001</v>
      </c>
      <c r="F378" s="7">
        <f t="shared" si="5"/>
        <v>139.86000000000001</v>
      </c>
    </row>
    <row r="379" spans="1:6" s="5" customFormat="1">
      <c r="A379" s="5" t="s">
        <v>1799</v>
      </c>
      <c r="B379" s="5" t="s">
        <v>1828</v>
      </c>
      <c r="C379" s="5" t="s">
        <v>1829</v>
      </c>
      <c r="D379" s="6">
        <v>1</v>
      </c>
      <c r="E379" s="7">
        <v>141.12</v>
      </c>
      <c r="F379" s="7">
        <f t="shared" si="5"/>
        <v>141.12</v>
      </c>
    </row>
    <row r="380" spans="1:6" s="5" customFormat="1">
      <c r="A380" s="5" t="s">
        <v>1799</v>
      </c>
      <c r="B380" s="5" t="s">
        <v>1830</v>
      </c>
      <c r="C380" s="5" t="s">
        <v>1831</v>
      </c>
      <c r="D380" s="6">
        <v>8</v>
      </c>
      <c r="E380" s="7">
        <v>145.11000000000001</v>
      </c>
      <c r="F380" s="7">
        <f t="shared" si="5"/>
        <v>1160.8800000000001</v>
      </c>
    </row>
    <row r="381" spans="1:6" s="5" customFormat="1">
      <c r="A381" s="5" t="s">
        <v>1799</v>
      </c>
      <c r="B381" s="5" t="s">
        <v>1832</v>
      </c>
      <c r="C381" s="5" t="s">
        <v>1833</v>
      </c>
      <c r="D381" s="6">
        <v>8</v>
      </c>
      <c r="E381" s="7">
        <v>148.68</v>
      </c>
      <c r="F381" s="7">
        <f t="shared" si="5"/>
        <v>1189.44</v>
      </c>
    </row>
    <row r="382" spans="1:6" s="5" customFormat="1">
      <c r="A382" s="5" t="s">
        <v>1799</v>
      </c>
      <c r="B382" s="5" t="s">
        <v>1834</v>
      </c>
      <c r="C382" s="5" t="s">
        <v>1835</v>
      </c>
      <c r="D382" s="6">
        <v>2</v>
      </c>
      <c r="E382" s="7">
        <v>163.59</v>
      </c>
      <c r="F382" s="7">
        <f t="shared" si="5"/>
        <v>327.18</v>
      </c>
    </row>
    <row r="383" spans="1:6" s="5" customFormat="1">
      <c r="A383" s="5" t="s">
        <v>1799</v>
      </c>
      <c r="B383" s="5" t="s">
        <v>1836</v>
      </c>
      <c r="C383" s="5" t="s">
        <v>1837</v>
      </c>
      <c r="D383" s="6">
        <v>4</v>
      </c>
      <c r="E383" s="7">
        <v>165.9</v>
      </c>
      <c r="F383" s="7">
        <f t="shared" si="5"/>
        <v>663.6</v>
      </c>
    </row>
    <row r="384" spans="1:6" s="5" customFormat="1">
      <c r="A384" s="5" t="s">
        <v>1799</v>
      </c>
      <c r="B384" s="5" t="s">
        <v>1838</v>
      </c>
      <c r="C384" s="5" t="s">
        <v>1839</v>
      </c>
      <c r="D384" s="6">
        <v>1</v>
      </c>
      <c r="E384" s="7">
        <v>168.42</v>
      </c>
      <c r="F384" s="7">
        <f t="shared" si="5"/>
        <v>168.42</v>
      </c>
    </row>
    <row r="385" spans="1:6" s="5" customFormat="1">
      <c r="A385" s="5" t="s">
        <v>1799</v>
      </c>
      <c r="B385" s="5" t="s">
        <v>1840</v>
      </c>
      <c r="C385" s="5" t="s">
        <v>1841</v>
      </c>
      <c r="D385" s="6">
        <v>1</v>
      </c>
      <c r="E385" s="7">
        <v>186.69</v>
      </c>
      <c r="F385" s="7">
        <f t="shared" si="5"/>
        <v>186.69</v>
      </c>
    </row>
    <row r="386" spans="1:6" s="5" customFormat="1">
      <c r="A386" s="5" t="s">
        <v>1799</v>
      </c>
      <c r="B386" s="5" t="s">
        <v>1842</v>
      </c>
      <c r="C386" s="5" t="s">
        <v>1843</v>
      </c>
      <c r="D386" s="6">
        <v>1</v>
      </c>
      <c r="E386" s="7">
        <v>193.2</v>
      </c>
      <c r="F386" s="7">
        <f t="shared" ref="F386:F449" si="6">D386*E386</f>
        <v>193.2</v>
      </c>
    </row>
    <row r="387" spans="1:6" s="5" customFormat="1">
      <c r="A387" s="5" t="s">
        <v>1799</v>
      </c>
      <c r="B387" s="5" t="s">
        <v>1844</v>
      </c>
      <c r="C387" s="5" t="s">
        <v>1845</v>
      </c>
      <c r="D387" s="6">
        <v>4</v>
      </c>
      <c r="E387" s="7">
        <v>197.4</v>
      </c>
      <c r="F387" s="7">
        <f t="shared" si="6"/>
        <v>789.6</v>
      </c>
    </row>
    <row r="388" spans="1:6" s="5" customFormat="1">
      <c r="A388" s="5" t="s">
        <v>1799</v>
      </c>
      <c r="B388" s="5" t="s">
        <v>1846</v>
      </c>
      <c r="C388" s="5" t="s">
        <v>1847</v>
      </c>
      <c r="D388" s="6">
        <v>12</v>
      </c>
      <c r="E388" s="7">
        <v>199.08</v>
      </c>
      <c r="F388" s="7">
        <f t="shared" si="6"/>
        <v>2388.96</v>
      </c>
    </row>
    <row r="389" spans="1:6" s="5" customFormat="1">
      <c r="A389" s="5" t="s">
        <v>1799</v>
      </c>
      <c r="B389" s="5" t="s">
        <v>1848</v>
      </c>
      <c r="C389" s="5" t="s">
        <v>1849</v>
      </c>
      <c r="D389" s="6">
        <v>4</v>
      </c>
      <c r="E389" s="7">
        <v>204.33</v>
      </c>
      <c r="F389" s="7">
        <f t="shared" si="6"/>
        <v>817.32</v>
      </c>
    </row>
    <row r="390" spans="1:6" s="5" customFormat="1">
      <c r="A390" s="5" t="s">
        <v>1799</v>
      </c>
      <c r="B390" s="5" t="s">
        <v>1850</v>
      </c>
      <c r="C390" s="5" t="s">
        <v>1851</v>
      </c>
      <c r="D390" s="6">
        <v>3</v>
      </c>
      <c r="E390" s="7">
        <v>204.96</v>
      </c>
      <c r="F390" s="7">
        <f t="shared" si="6"/>
        <v>614.88</v>
      </c>
    </row>
    <row r="391" spans="1:6" s="5" customFormat="1">
      <c r="A391" s="5" t="s">
        <v>1799</v>
      </c>
      <c r="B391" s="5" t="s">
        <v>1852</v>
      </c>
      <c r="C391" s="5" t="s">
        <v>1853</v>
      </c>
      <c r="D391" s="6">
        <v>1</v>
      </c>
      <c r="E391" s="7">
        <v>236.25</v>
      </c>
      <c r="F391" s="7">
        <f t="shared" si="6"/>
        <v>236.25</v>
      </c>
    </row>
    <row r="392" spans="1:6" s="5" customFormat="1">
      <c r="A392" s="5" t="s">
        <v>1799</v>
      </c>
      <c r="B392" s="5" t="s">
        <v>1854</v>
      </c>
      <c r="C392" s="5" t="s">
        <v>1855</v>
      </c>
      <c r="D392" s="6">
        <v>1</v>
      </c>
      <c r="E392" s="7">
        <v>244.86</v>
      </c>
      <c r="F392" s="7">
        <f t="shared" si="6"/>
        <v>244.86</v>
      </c>
    </row>
    <row r="393" spans="1:6" s="5" customFormat="1">
      <c r="A393" s="5" t="s">
        <v>1799</v>
      </c>
      <c r="B393" s="5" t="s">
        <v>1856</v>
      </c>
      <c r="C393" s="5" t="s">
        <v>1857</v>
      </c>
      <c r="D393" s="6">
        <v>1</v>
      </c>
      <c r="E393" s="7">
        <v>253.05</v>
      </c>
      <c r="F393" s="7">
        <f t="shared" si="6"/>
        <v>253.05</v>
      </c>
    </row>
    <row r="394" spans="1:6" s="5" customFormat="1">
      <c r="A394" s="5" t="s">
        <v>1799</v>
      </c>
      <c r="B394" s="5" t="s">
        <v>1858</v>
      </c>
      <c r="C394" s="5" t="s">
        <v>1859</v>
      </c>
      <c r="D394" s="6">
        <v>15</v>
      </c>
      <c r="E394" s="7">
        <v>257.88</v>
      </c>
      <c r="F394" s="7">
        <f t="shared" si="6"/>
        <v>3868.2</v>
      </c>
    </row>
    <row r="395" spans="1:6" s="5" customFormat="1">
      <c r="A395" s="5" t="s">
        <v>1799</v>
      </c>
      <c r="B395" s="5" t="s">
        <v>1860</v>
      </c>
      <c r="C395" s="5" t="s">
        <v>1861</v>
      </c>
      <c r="D395" s="6">
        <v>1</v>
      </c>
      <c r="E395" s="7">
        <v>269.01</v>
      </c>
      <c r="F395" s="7">
        <f t="shared" si="6"/>
        <v>269.01</v>
      </c>
    </row>
    <row r="396" spans="1:6" s="5" customFormat="1">
      <c r="A396" s="5" t="s">
        <v>1799</v>
      </c>
      <c r="B396" s="5" t="s">
        <v>1862</v>
      </c>
      <c r="C396" s="5" t="s">
        <v>1863</v>
      </c>
      <c r="D396" s="6">
        <v>4</v>
      </c>
      <c r="E396" s="7">
        <v>269.01</v>
      </c>
      <c r="F396" s="7">
        <f t="shared" si="6"/>
        <v>1076.04</v>
      </c>
    </row>
    <row r="397" spans="1:6" s="5" customFormat="1">
      <c r="A397" s="5" t="s">
        <v>1799</v>
      </c>
      <c r="B397" s="5" t="s">
        <v>1864</v>
      </c>
      <c r="C397" s="5" t="s">
        <v>1865</v>
      </c>
      <c r="D397" s="6">
        <v>5</v>
      </c>
      <c r="E397" s="7">
        <v>273.83999999999997</v>
      </c>
      <c r="F397" s="7">
        <f t="shared" si="6"/>
        <v>1369.1999999999998</v>
      </c>
    </row>
    <row r="398" spans="1:6" s="5" customFormat="1">
      <c r="A398" s="5" t="s">
        <v>1799</v>
      </c>
      <c r="B398" s="5" t="s">
        <v>1866</v>
      </c>
      <c r="C398" s="5" t="s">
        <v>1867</v>
      </c>
      <c r="D398" s="6">
        <v>8</v>
      </c>
      <c r="E398" s="7">
        <v>277.62</v>
      </c>
      <c r="F398" s="7">
        <f t="shared" si="6"/>
        <v>2220.96</v>
      </c>
    </row>
    <row r="399" spans="1:6" s="5" customFormat="1">
      <c r="A399" s="5" t="s">
        <v>1799</v>
      </c>
      <c r="B399" s="5" t="s">
        <v>1868</v>
      </c>
      <c r="C399" s="5" t="s">
        <v>1869</v>
      </c>
      <c r="D399" s="6">
        <v>6</v>
      </c>
      <c r="E399" s="7">
        <v>294.20999999999998</v>
      </c>
      <c r="F399" s="7">
        <f t="shared" si="6"/>
        <v>1765.2599999999998</v>
      </c>
    </row>
    <row r="400" spans="1:6" s="5" customFormat="1">
      <c r="A400" s="5" t="s">
        <v>1799</v>
      </c>
      <c r="B400" s="5" t="s">
        <v>1870</v>
      </c>
      <c r="C400" s="5" t="s">
        <v>1871</v>
      </c>
      <c r="D400" s="6">
        <v>1</v>
      </c>
      <c r="E400" s="7">
        <v>294.20999999999998</v>
      </c>
      <c r="F400" s="7">
        <f t="shared" si="6"/>
        <v>294.20999999999998</v>
      </c>
    </row>
    <row r="401" spans="1:6" s="5" customFormat="1">
      <c r="A401" s="5" t="s">
        <v>1799</v>
      </c>
      <c r="B401" s="5" t="s">
        <v>1872</v>
      </c>
      <c r="C401" s="5" t="s">
        <v>1873</v>
      </c>
      <c r="D401" s="6">
        <v>2</v>
      </c>
      <c r="E401" s="7">
        <v>302.61</v>
      </c>
      <c r="F401" s="7">
        <f t="shared" si="6"/>
        <v>605.22</v>
      </c>
    </row>
    <row r="402" spans="1:6" s="5" customFormat="1">
      <c r="A402" s="5" t="s">
        <v>1799</v>
      </c>
      <c r="B402" s="5" t="s">
        <v>1874</v>
      </c>
      <c r="C402" s="5" t="s">
        <v>1875</v>
      </c>
      <c r="D402" s="6">
        <v>6</v>
      </c>
      <c r="E402" s="7">
        <v>313.11</v>
      </c>
      <c r="F402" s="7">
        <f t="shared" si="6"/>
        <v>1878.66</v>
      </c>
    </row>
    <row r="403" spans="1:6" s="5" customFormat="1">
      <c r="A403" s="5" t="s">
        <v>1799</v>
      </c>
      <c r="B403" s="5" t="s">
        <v>1876</v>
      </c>
      <c r="C403" s="5" t="s">
        <v>1877</v>
      </c>
      <c r="D403" s="6">
        <v>1</v>
      </c>
      <c r="E403" s="7">
        <v>330.54</v>
      </c>
      <c r="F403" s="7">
        <f t="shared" si="6"/>
        <v>330.54</v>
      </c>
    </row>
    <row r="404" spans="1:6" s="5" customFormat="1">
      <c r="A404" s="5" t="s">
        <v>1799</v>
      </c>
      <c r="B404" s="5" t="s">
        <v>1878</v>
      </c>
      <c r="C404" s="5" t="s">
        <v>1879</v>
      </c>
      <c r="D404" s="6">
        <v>1</v>
      </c>
      <c r="E404" s="7">
        <v>342.93</v>
      </c>
      <c r="F404" s="7">
        <f t="shared" si="6"/>
        <v>342.93</v>
      </c>
    </row>
    <row r="405" spans="1:6" s="5" customFormat="1">
      <c r="A405" s="5" t="s">
        <v>1799</v>
      </c>
      <c r="B405" s="5" t="s">
        <v>1880</v>
      </c>
      <c r="C405" s="5" t="s">
        <v>1881</v>
      </c>
      <c r="D405" s="6">
        <v>4</v>
      </c>
      <c r="E405" s="7">
        <v>342.93</v>
      </c>
      <c r="F405" s="7">
        <f t="shared" si="6"/>
        <v>1371.72</v>
      </c>
    </row>
    <row r="406" spans="1:6" s="5" customFormat="1">
      <c r="A406" s="5" t="s">
        <v>1799</v>
      </c>
      <c r="B406" s="5" t="s">
        <v>1882</v>
      </c>
      <c r="C406" s="5" t="s">
        <v>1883</v>
      </c>
      <c r="D406" s="6">
        <v>1</v>
      </c>
      <c r="E406" s="7">
        <v>346.08</v>
      </c>
      <c r="F406" s="7">
        <f t="shared" si="6"/>
        <v>346.08</v>
      </c>
    </row>
    <row r="407" spans="1:6" s="5" customFormat="1">
      <c r="A407" s="5" t="s">
        <v>1799</v>
      </c>
      <c r="B407" s="5" t="s">
        <v>1884</v>
      </c>
      <c r="C407" s="5" t="s">
        <v>1885</v>
      </c>
      <c r="D407" s="6">
        <v>1</v>
      </c>
      <c r="E407" s="7">
        <v>351.96</v>
      </c>
      <c r="F407" s="7">
        <f t="shared" si="6"/>
        <v>351.96</v>
      </c>
    </row>
    <row r="408" spans="1:6" s="5" customFormat="1">
      <c r="A408" s="5" t="s">
        <v>1799</v>
      </c>
      <c r="B408" s="5" t="s">
        <v>1886</v>
      </c>
      <c r="C408" s="5" t="s">
        <v>1887</v>
      </c>
      <c r="D408" s="6">
        <v>1</v>
      </c>
      <c r="E408" s="7">
        <v>358.05</v>
      </c>
      <c r="F408" s="7">
        <f t="shared" si="6"/>
        <v>358.05</v>
      </c>
    </row>
    <row r="409" spans="1:6" s="5" customFormat="1">
      <c r="A409" s="5" t="s">
        <v>1799</v>
      </c>
      <c r="B409" s="5" t="s">
        <v>1888</v>
      </c>
      <c r="C409" s="5" t="s">
        <v>1889</v>
      </c>
      <c r="D409" s="6">
        <v>24</v>
      </c>
      <c r="E409" s="7">
        <v>371.49</v>
      </c>
      <c r="F409" s="7">
        <f t="shared" si="6"/>
        <v>8915.76</v>
      </c>
    </row>
    <row r="410" spans="1:6" s="5" customFormat="1">
      <c r="A410" s="5" t="s">
        <v>1799</v>
      </c>
      <c r="B410" s="5" t="s">
        <v>1890</v>
      </c>
      <c r="C410" s="5" t="s">
        <v>1891</v>
      </c>
      <c r="D410" s="6">
        <v>1</v>
      </c>
      <c r="E410" s="7">
        <v>497.07</v>
      </c>
      <c r="F410" s="7">
        <f t="shared" si="6"/>
        <v>497.07</v>
      </c>
    </row>
    <row r="411" spans="1:6" s="5" customFormat="1">
      <c r="A411" s="5" t="s">
        <v>1799</v>
      </c>
      <c r="B411" s="5" t="s">
        <v>1892</v>
      </c>
      <c r="C411" s="5" t="s">
        <v>1893</v>
      </c>
      <c r="D411" s="6">
        <v>2</v>
      </c>
      <c r="E411" s="7">
        <v>507.57</v>
      </c>
      <c r="F411" s="7">
        <f t="shared" si="6"/>
        <v>1015.14</v>
      </c>
    </row>
    <row r="412" spans="1:6" s="5" customFormat="1">
      <c r="A412" s="5" t="s">
        <v>1799</v>
      </c>
      <c r="B412" s="5" t="s">
        <v>1894</v>
      </c>
      <c r="C412" s="5" t="s">
        <v>1895</v>
      </c>
      <c r="D412" s="6">
        <v>1</v>
      </c>
      <c r="E412" s="7">
        <v>614.46</v>
      </c>
      <c r="F412" s="7">
        <f t="shared" si="6"/>
        <v>614.46</v>
      </c>
    </row>
    <row r="413" spans="1:6" s="5" customFormat="1">
      <c r="A413" s="5" t="s">
        <v>1896</v>
      </c>
      <c r="B413" s="5" t="s">
        <v>1897</v>
      </c>
      <c r="C413" s="5" t="s">
        <v>1898</v>
      </c>
      <c r="D413" s="6">
        <v>2</v>
      </c>
      <c r="E413" s="7">
        <v>5.3869999999999996</v>
      </c>
      <c r="F413" s="7">
        <f t="shared" si="6"/>
        <v>10.773999999999999</v>
      </c>
    </row>
    <row r="414" spans="1:6" s="5" customFormat="1">
      <c r="A414" s="5" t="s">
        <v>1896</v>
      </c>
      <c r="B414" s="5" t="s">
        <v>1899</v>
      </c>
      <c r="C414" s="5" t="s">
        <v>1900</v>
      </c>
      <c r="D414" s="6">
        <v>1</v>
      </c>
      <c r="E414" s="7">
        <v>5.9</v>
      </c>
      <c r="F414" s="7">
        <f t="shared" si="6"/>
        <v>5.9</v>
      </c>
    </row>
    <row r="415" spans="1:6" s="5" customFormat="1">
      <c r="A415" s="5" t="s">
        <v>1896</v>
      </c>
      <c r="B415" s="5" t="s">
        <v>1901</v>
      </c>
      <c r="C415" s="5" t="s">
        <v>1902</v>
      </c>
      <c r="D415" s="6">
        <v>1</v>
      </c>
      <c r="E415" s="7">
        <v>11.03</v>
      </c>
      <c r="F415" s="7">
        <f t="shared" si="6"/>
        <v>11.03</v>
      </c>
    </row>
    <row r="416" spans="1:6" s="5" customFormat="1">
      <c r="A416" s="5" t="s">
        <v>1896</v>
      </c>
      <c r="B416" s="5" t="s">
        <v>1903</v>
      </c>
      <c r="C416" s="5" t="s">
        <v>1904</v>
      </c>
      <c r="D416" s="6">
        <v>1</v>
      </c>
      <c r="E416" s="7">
        <v>13.082000000000001</v>
      </c>
      <c r="F416" s="7">
        <f t="shared" si="6"/>
        <v>13.082000000000001</v>
      </c>
    </row>
    <row r="417" spans="1:6" s="5" customFormat="1">
      <c r="A417" s="5" t="s">
        <v>1896</v>
      </c>
      <c r="B417" s="5" t="s">
        <v>1905</v>
      </c>
      <c r="C417" s="5" t="s">
        <v>1906</v>
      </c>
      <c r="D417" s="6">
        <v>1</v>
      </c>
      <c r="E417" s="7">
        <v>13.23</v>
      </c>
      <c r="F417" s="7">
        <f t="shared" si="6"/>
        <v>13.23</v>
      </c>
    </row>
    <row r="418" spans="1:6" s="5" customFormat="1">
      <c r="A418" s="5" t="s">
        <v>1896</v>
      </c>
      <c r="B418" s="5" t="s">
        <v>1907</v>
      </c>
      <c r="C418" s="5" t="s">
        <v>1908</v>
      </c>
      <c r="D418" s="6">
        <v>2</v>
      </c>
      <c r="E418" s="7">
        <v>14.108000000000001</v>
      </c>
      <c r="F418" s="7">
        <f t="shared" si="6"/>
        <v>28.216000000000001</v>
      </c>
    </row>
    <row r="419" spans="1:6" s="5" customFormat="1">
      <c r="A419" s="5" t="s">
        <v>1896</v>
      </c>
      <c r="B419" s="5" t="s">
        <v>1909</v>
      </c>
      <c r="C419" s="5" t="s">
        <v>1910</v>
      </c>
      <c r="D419" s="6">
        <v>3</v>
      </c>
      <c r="E419" s="7">
        <v>15.903</v>
      </c>
      <c r="F419" s="7">
        <f t="shared" si="6"/>
        <v>47.709000000000003</v>
      </c>
    </row>
    <row r="420" spans="1:6" s="5" customFormat="1">
      <c r="A420" s="5" t="s">
        <v>1896</v>
      </c>
      <c r="B420" s="5" t="s">
        <v>1911</v>
      </c>
      <c r="C420" s="5" t="s">
        <v>1912</v>
      </c>
      <c r="D420" s="6">
        <v>1</v>
      </c>
      <c r="E420" s="7">
        <v>22.315999999999999</v>
      </c>
      <c r="F420" s="7">
        <f t="shared" si="6"/>
        <v>22.315999999999999</v>
      </c>
    </row>
    <row r="421" spans="1:6" s="5" customFormat="1">
      <c r="A421" s="5" t="s">
        <v>1896</v>
      </c>
      <c r="B421" s="5" t="s">
        <v>1913</v>
      </c>
      <c r="C421" s="5" t="s">
        <v>1914</v>
      </c>
      <c r="D421" s="6">
        <v>1</v>
      </c>
      <c r="E421" s="7">
        <v>23.085000000000001</v>
      </c>
      <c r="F421" s="7">
        <f t="shared" si="6"/>
        <v>23.085000000000001</v>
      </c>
    </row>
    <row r="422" spans="1:6" s="5" customFormat="1">
      <c r="A422" s="5" t="s">
        <v>1896</v>
      </c>
      <c r="B422" s="5" t="s">
        <v>1915</v>
      </c>
      <c r="C422" s="5" t="s">
        <v>1916</v>
      </c>
      <c r="D422" s="6">
        <v>1</v>
      </c>
      <c r="E422" s="7">
        <v>26.46</v>
      </c>
      <c r="F422" s="7">
        <f t="shared" si="6"/>
        <v>26.46</v>
      </c>
    </row>
    <row r="423" spans="1:6" s="5" customFormat="1">
      <c r="A423" s="5" t="s">
        <v>1896</v>
      </c>
      <c r="B423" s="5" t="s">
        <v>1917</v>
      </c>
      <c r="C423" s="5" t="s">
        <v>1918</v>
      </c>
      <c r="D423" s="6">
        <v>4</v>
      </c>
      <c r="E423" s="7">
        <v>28.215</v>
      </c>
      <c r="F423" s="7">
        <f t="shared" si="6"/>
        <v>112.86</v>
      </c>
    </row>
    <row r="424" spans="1:6" s="5" customFormat="1">
      <c r="A424" s="5" t="s">
        <v>1896</v>
      </c>
      <c r="B424" s="5" t="s">
        <v>1919</v>
      </c>
      <c r="C424" s="5" t="s">
        <v>1920</v>
      </c>
      <c r="D424" s="6">
        <v>2</v>
      </c>
      <c r="E424" s="7">
        <v>28.215</v>
      </c>
      <c r="F424" s="7">
        <f t="shared" si="6"/>
        <v>56.43</v>
      </c>
    </row>
    <row r="425" spans="1:6" s="5" customFormat="1">
      <c r="A425" s="5" t="s">
        <v>1896</v>
      </c>
      <c r="B425" s="5" t="s">
        <v>1921</v>
      </c>
      <c r="C425" s="5" t="s">
        <v>1922</v>
      </c>
      <c r="D425" s="6">
        <v>1</v>
      </c>
      <c r="E425" s="7">
        <v>29.754000000000001</v>
      </c>
      <c r="F425" s="7">
        <f t="shared" si="6"/>
        <v>29.754000000000001</v>
      </c>
    </row>
    <row r="426" spans="1:6" s="5" customFormat="1">
      <c r="A426" s="5" t="s">
        <v>1896</v>
      </c>
      <c r="B426" s="5" t="s">
        <v>1923</v>
      </c>
      <c r="C426" s="5" t="s">
        <v>1924</v>
      </c>
      <c r="D426" s="6">
        <v>2</v>
      </c>
      <c r="E426" s="7">
        <v>30.266999999999999</v>
      </c>
      <c r="F426" s="7">
        <f t="shared" si="6"/>
        <v>60.533999999999999</v>
      </c>
    </row>
    <row r="427" spans="1:6" s="5" customFormat="1">
      <c r="A427" s="5" t="s">
        <v>1896</v>
      </c>
      <c r="B427" s="5" t="s">
        <v>1925</v>
      </c>
      <c r="C427" s="5" t="s">
        <v>1926</v>
      </c>
      <c r="D427" s="6">
        <v>6</v>
      </c>
      <c r="E427" s="7">
        <v>30.78</v>
      </c>
      <c r="F427" s="7">
        <f t="shared" si="6"/>
        <v>184.68</v>
      </c>
    </row>
    <row r="428" spans="1:6" s="5" customFormat="1">
      <c r="A428" s="5" t="s">
        <v>1896</v>
      </c>
      <c r="B428" s="5" t="s">
        <v>1927</v>
      </c>
      <c r="C428" s="5" t="s">
        <v>1928</v>
      </c>
      <c r="D428" s="6">
        <v>2</v>
      </c>
      <c r="E428" s="7">
        <v>30.78</v>
      </c>
      <c r="F428" s="7">
        <f t="shared" si="6"/>
        <v>61.56</v>
      </c>
    </row>
    <row r="429" spans="1:6" s="5" customFormat="1">
      <c r="A429" s="5" t="s">
        <v>1896</v>
      </c>
      <c r="B429" s="5" t="s">
        <v>1929</v>
      </c>
      <c r="C429" s="5" t="s">
        <v>1930</v>
      </c>
      <c r="D429" s="6">
        <v>4</v>
      </c>
      <c r="E429" s="7">
        <v>30.78</v>
      </c>
      <c r="F429" s="7">
        <f t="shared" si="6"/>
        <v>123.12</v>
      </c>
    </row>
    <row r="430" spans="1:6" s="5" customFormat="1">
      <c r="A430" s="5" t="s">
        <v>1896</v>
      </c>
      <c r="B430" s="5" t="s">
        <v>1931</v>
      </c>
      <c r="C430" s="5" t="s">
        <v>1932</v>
      </c>
      <c r="D430" s="6">
        <v>4</v>
      </c>
      <c r="E430" s="7">
        <v>31.292999999999999</v>
      </c>
      <c r="F430" s="7">
        <f t="shared" si="6"/>
        <v>125.172</v>
      </c>
    </row>
    <row r="431" spans="1:6" s="5" customFormat="1">
      <c r="A431" s="5" t="s">
        <v>1896</v>
      </c>
      <c r="B431" s="5" t="s">
        <v>1933</v>
      </c>
      <c r="C431" s="5" t="s">
        <v>1934</v>
      </c>
      <c r="D431" s="6">
        <v>1</v>
      </c>
      <c r="E431" s="7">
        <v>31.806000000000001</v>
      </c>
      <c r="F431" s="7">
        <f t="shared" si="6"/>
        <v>31.806000000000001</v>
      </c>
    </row>
    <row r="432" spans="1:6" s="5" customFormat="1">
      <c r="A432" s="5" t="s">
        <v>1896</v>
      </c>
      <c r="B432" s="5" t="s">
        <v>1935</v>
      </c>
      <c r="C432" s="5" t="s">
        <v>1936</v>
      </c>
      <c r="D432" s="6">
        <v>2</v>
      </c>
      <c r="E432" s="7">
        <v>32.576000000000001</v>
      </c>
      <c r="F432" s="7">
        <f t="shared" si="6"/>
        <v>65.152000000000001</v>
      </c>
    </row>
    <row r="433" spans="1:6" s="5" customFormat="1">
      <c r="A433" s="5" t="s">
        <v>1896</v>
      </c>
      <c r="B433" s="5" t="s">
        <v>1937</v>
      </c>
      <c r="C433" s="5" t="s">
        <v>1938</v>
      </c>
      <c r="D433" s="6">
        <v>1</v>
      </c>
      <c r="E433" s="7">
        <v>33.857999999999997</v>
      </c>
      <c r="F433" s="7">
        <f t="shared" si="6"/>
        <v>33.857999999999997</v>
      </c>
    </row>
    <row r="434" spans="1:6" s="5" customFormat="1">
      <c r="A434" s="5" t="s">
        <v>1896</v>
      </c>
      <c r="B434" s="5" t="s">
        <v>1939</v>
      </c>
      <c r="C434" s="5" t="s">
        <v>1940</v>
      </c>
      <c r="D434" s="6">
        <v>1</v>
      </c>
      <c r="E434" s="7">
        <v>34.371000000000002</v>
      </c>
      <c r="F434" s="7">
        <f t="shared" si="6"/>
        <v>34.371000000000002</v>
      </c>
    </row>
    <row r="435" spans="1:6" s="5" customFormat="1">
      <c r="A435" s="5" t="s">
        <v>1896</v>
      </c>
      <c r="B435" s="5" t="s">
        <v>1941</v>
      </c>
      <c r="C435" s="5" t="s">
        <v>1942</v>
      </c>
      <c r="D435" s="6">
        <v>4</v>
      </c>
      <c r="E435" s="7">
        <v>34.371000000000002</v>
      </c>
      <c r="F435" s="7">
        <f t="shared" si="6"/>
        <v>137.48400000000001</v>
      </c>
    </row>
    <row r="436" spans="1:6" s="5" customFormat="1">
      <c r="A436" s="5" t="s">
        <v>1896</v>
      </c>
      <c r="B436" s="5" t="s">
        <v>1943</v>
      </c>
      <c r="C436" s="5" t="s">
        <v>1944</v>
      </c>
      <c r="D436" s="6">
        <v>4</v>
      </c>
      <c r="E436" s="7">
        <v>36.423000000000002</v>
      </c>
      <c r="F436" s="7">
        <f t="shared" si="6"/>
        <v>145.69200000000001</v>
      </c>
    </row>
    <row r="437" spans="1:6" s="5" customFormat="1">
      <c r="A437" s="5" t="s">
        <v>1896</v>
      </c>
      <c r="B437" s="5" t="s">
        <v>1945</v>
      </c>
      <c r="C437" s="5" t="s">
        <v>1946</v>
      </c>
      <c r="D437" s="6">
        <v>1</v>
      </c>
      <c r="E437" s="7">
        <v>36.423000000000002</v>
      </c>
      <c r="F437" s="7">
        <f t="shared" si="6"/>
        <v>36.423000000000002</v>
      </c>
    </row>
    <row r="438" spans="1:6" s="5" customFormat="1">
      <c r="A438" s="5" t="s">
        <v>1896</v>
      </c>
      <c r="B438" s="5" t="s">
        <v>1947</v>
      </c>
      <c r="C438" s="5" t="s">
        <v>1948</v>
      </c>
      <c r="D438" s="6">
        <v>1</v>
      </c>
      <c r="E438" s="7">
        <v>36.6</v>
      </c>
      <c r="F438" s="7">
        <f t="shared" si="6"/>
        <v>36.6</v>
      </c>
    </row>
    <row r="439" spans="1:6" s="5" customFormat="1">
      <c r="A439" s="5" t="s">
        <v>1896</v>
      </c>
      <c r="B439" s="5" t="s">
        <v>1949</v>
      </c>
      <c r="C439" s="5" t="s">
        <v>1950</v>
      </c>
      <c r="D439" s="6">
        <v>3</v>
      </c>
      <c r="E439" s="7">
        <v>37.448999999999998</v>
      </c>
      <c r="F439" s="7">
        <f t="shared" si="6"/>
        <v>112.34699999999999</v>
      </c>
    </row>
    <row r="440" spans="1:6" s="5" customFormat="1">
      <c r="A440" s="5" t="s">
        <v>1896</v>
      </c>
      <c r="B440" s="5" t="s">
        <v>1951</v>
      </c>
      <c r="C440" s="5" t="s">
        <v>1952</v>
      </c>
      <c r="D440" s="6">
        <v>2</v>
      </c>
      <c r="E440" s="7">
        <v>37.448999999999998</v>
      </c>
      <c r="F440" s="7">
        <f t="shared" si="6"/>
        <v>74.897999999999996</v>
      </c>
    </row>
    <row r="441" spans="1:6" s="5" customFormat="1">
      <c r="A441" s="5" t="s">
        <v>1896</v>
      </c>
      <c r="B441" s="5" t="s">
        <v>1953</v>
      </c>
      <c r="C441" s="5" t="s">
        <v>1954</v>
      </c>
      <c r="D441" s="6">
        <v>2</v>
      </c>
      <c r="E441" s="7">
        <v>45.401000000000003</v>
      </c>
      <c r="F441" s="7">
        <f t="shared" si="6"/>
        <v>90.802000000000007</v>
      </c>
    </row>
    <row r="442" spans="1:6" s="5" customFormat="1">
      <c r="A442" s="5" t="s">
        <v>1896</v>
      </c>
      <c r="B442" s="5" t="s">
        <v>1955</v>
      </c>
      <c r="C442" s="5" t="s">
        <v>1956</v>
      </c>
      <c r="D442" s="6">
        <v>1</v>
      </c>
      <c r="E442" s="7">
        <v>46.94</v>
      </c>
      <c r="F442" s="7">
        <f t="shared" si="6"/>
        <v>46.94</v>
      </c>
    </row>
    <row r="443" spans="1:6" s="5" customFormat="1">
      <c r="A443" s="5" t="s">
        <v>1896</v>
      </c>
      <c r="B443" s="5" t="s">
        <v>1957</v>
      </c>
      <c r="C443" s="5" t="s">
        <v>1958</v>
      </c>
      <c r="D443" s="6">
        <v>2</v>
      </c>
      <c r="E443" s="7">
        <v>50.018000000000001</v>
      </c>
      <c r="F443" s="7">
        <f t="shared" si="6"/>
        <v>100.036</v>
      </c>
    </row>
    <row r="444" spans="1:6" s="5" customFormat="1">
      <c r="A444" s="5" t="s">
        <v>1896</v>
      </c>
      <c r="B444" s="5" t="s">
        <v>1959</v>
      </c>
      <c r="C444" s="5" t="s">
        <v>1960</v>
      </c>
      <c r="D444" s="6">
        <v>6</v>
      </c>
      <c r="E444" s="7">
        <v>53.865000000000002</v>
      </c>
      <c r="F444" s="7">
        <f t="shared" si="6"/>
        <v>323.19</v>
      </c>
    </row>
    <row r="445" spans="1:6" s="5" customFormat="1">
      <c r="A445" s="5" t="s">
        <v>1896</v>
      </c>
      <c r="B445" s="5" t="s">
        <v>1961</v>
      </c>
      <c r="C445" s="5" t="s">
        <v>1962</v>
      </c>
      <c r="D445" s="6">
        <v>1</v>
      </c>
      <c r="E445" s="7">
        <v>53.865000000000002</v>
      </c>
      <c r="F445" s="7">
        <f t="shared" si="6"/>
        <v>53.865000000000002</v>
      </c>
    </row>
    <row r="446" spans="1:6" s="5" customFormat="1">
      <c r="A446" s="5" t="s">
        <v>1896</v>
      </c>
      <c r="B446" s="5" t="s">
        <v>1963</v>
      </c>
      <c r="C446" s="5" t="s">
        <v>1964</v>
      </c>
      <c r="D446" s="6">
        <v>1</v>
      </c>
      <c r="E446" s="7">
        <v>54.890999999999998</v>
      </c>
      <c r="F446" s="7">
        <f t="shared" si="6"/>
        <v>54.890999999999998</v>
      </c>
    </row>
    <row r="447" spans="1:6" s="5" customFormat="1">
      <c r="A447" s="5" t="s">
        <v>1896</v>
      </c>
      <c r="B447" s="5" t="s">
        <v>1965</v>
      </c>
      <c r="C447" s="5" t="s">
        <v>1966</v>
      </c>
      <c r="D447" s="6">
        <v>7</v>
      </c>
      <c r="E447" s="7">
        <v>58.994999999999997</v>
      </c>
      <c r="F447" s="7">
        <f t="shared" si="6"/>
        <v>412.96499999999997</v>
      </c>
    </row>
    <row r="448" spans="1:6" s="5" customFormat="1">
      <c r="A448" s="5" t="s">
        <v>1896</v>
      </c>
      <c r="B448" s="5" t="s">
        <v>1967</v>
      </c>
      <c r="C448" s="5" t="s">
        <v>1968</v>
      </c>
      <c r="D448" s="6">
        <v>1</v>
      </c>
      <c r="E448" s="7">
        <v>71.819999999999993</v>
      </c>
      <c r="F448" s="7">
        <f t="shared" si="6"/>
        <v>71.819999999999993</v>
      </c>
    </row>
    <row r="449" spans="1:6" s="5" customFormat="1">
      <c r="A449" s="5" t="s">
        <v>1896</v>
      </c>
      <c r="B449" s="5" t="s">
        <v>1969</v>
      </c>
      <c r="C449" s="5" t="s">
        <v>1970</v>
      </c>
      <c r="D449" s="6">
        <v>1</v>
      </c>
      <c r="E449" s="7">
        <v>92.852999999999994</v>
      </c>
      <c r="F449" s="7">
        <f t="shared" si="6"/>
        <v>92.852999999999994</v>
      </c>
    </row>
    <row r="450" spans="1:6" s="5" customFormat="1">
      <c r="A450" s="5" t="s">
        <v>1896</v>
      </c>
      <c r="B450" s="5" t="s">
        <v>1971</v>
      </c>
      <c r="C450" s="5" t="s">
        <v>1972</v>
      </c>
      <c r="D450" s="6">
        <v>3</v>
      </c>
      <c r="E450" s="7">
        <v>100.035</v>
      </c>
      <c r="F450" s="7">
        <f t="shared" ref="F450:F513" si="7">D450*E450</f>
        <v>300.10500000000002</v>
      </c>
    </row>
    <row r="451" spans="1:6" s="5" customFormat="1">
      <c r="A451" s="5" t="s">
        <v>1896</v>
      </c>
      <c r="B451" s="5" t="s">
        <v>1973</v>
      </c>
      <c r="C451" s="5" t="s">
        <v>1974</v>
      </c>
      <c r="D451" s="6">
        <v>1</v>
      </c>
      <c r="E451" s="7">
        <v>134.91900000000001</v>
      </c>
      <c r="F451" s="7">
        <f t="shared" si="7"/>
        <v>134.91900000000001</v>
      </c>
    </row>
    <row r="452" spans="1:6" s="5" customFormat="1">
      <c r="A452" s="5" t="s">
        <v>1896</v>
      </c>
      <c r="B452" s="5" t="s">
        <v>1975</v>
      </c>
      <c r="C452" s="5" t="s">
        <v>1976</v>
      </c>
      <c r="D452" s="6">
        <v>1</v>
      </c>
      <c r="E452" s="7">
        <v>246.75299999999999</v>
      </c>
      <c r="F452" s="7">
        <f t="shared" si="7"/>
        <v>246.75299999999999</v>
      </c>
    </row>
    <row r="453" spans="1:6" s="5" customFormat="1">
      <c r="A453" s="5" t="s">
        <v>1977</v>
      </c>
      <c r="B453" s="5" t="s">
        <v>1978</v>
      </c>
      <c r="C453" s="5" t="s">
        <v>1979</v>
      </c>
      <c r="D453" s="6">
        <v>49</v>
      </c>
      <c r="E453" s="7">
        <v>0.14000000000000001</v>
      </c>
      <c r="F453" s="7">
        <f t="shared" si="7"/>
        <v>6.86</v>
      </c>
    </row>
    <row r="454" spans="1:6" s="5" customFormat="1">
      <c r="A454" s="5" t="s">
        <v>1977</v>
      </c>
      <c r="B454" s="5" t="s">
        <v>1980</v>
      </c>
      <c r="C454" s="5" t="s">
        <v>1981</v>
      </c>
      <c r="D454" s="6">
        <v>72</v>
      </c>
      <c r="E454" s="7">
        <v>0.14000000000000001</v>
      </c>
      <c r="F454" s="7">
        <f t="shared" si="7"/>
        <v>10.080000000000002</v>
      </c>
    </row>
    <row r="455" spans="1:6" s="5" customFormat="1">
      <c r="A455" s="5" t="s">
        <v>1977</v>
      </c>
      <c r="B455" s="5" t="s">
        <v>1982</v>
      </c>
      <c r="C455" s="5" t="s">
        <v>1983</v>
      </c>
      <c r="D455" s="6">
        <v>11</v>
      </c>
      <c r="E455" s="7">
        <v>0.2</v>
      </c>
      <c r="F455" s="7">
        <f t="shared" si="7"/>
        <v>2.2000000000000002</v>
      </c>
    </row>
    <row r="456" spans="1:6" s="5" customFormat="1">
      <c r="A456" s="5" t="s">
        <v>1977</v>
      </c>
      <c r="B456" s="5" t="s">
        <v>1984</v>
      </c>
      <c r="C456" s="5" t="s">
        <v>1985</v>
      </c>
      <c r="D456" s="6">
        <v>4</v>
      </c>
      <c r="E456" s="7">
        <v>0.38</v>
      </c>
      <c r="F456" s="7">
        <f t="shared" si="7"/>
        <v>1.52</v>
      </c>
    </row>
    <row r="457" spans="1:6" s="5" customFormat="1">
      <c r="A457" s="5" t="s">
        <v>1977</v>
      </c>
      <c r="B457" s="5" t="s">
        <v>1986</v>
      </c>
      <c r="C457" s="5" t="s">
        <v>1987</v>
      </c>
      <c r="D457" s="6">
        <v>30</v>
      </c>
      <c r="E457" s="7">
        <v>0.94599999999999995</v>
      </c>
      <c r="F457" s="7">
        <f t="shared" si="7"/>
        <v>28.38</v>
      </c>
    </row>
    <row r="458" spans="1:6" s="5" customFormat="1">
      <c r="A458" s="5" t="s">
        <v>1977</v>
      </c>
      <c r="B458" s="5" t="s">
        <v>1988</v>
      </c>
      <c r="C458" s="5" t="s">
        <v>1989</v>
      </c>
      <c r="D458" s="6">
        <v>2</v>
      </c>
      <c r="E458" s="7">
        <v>1.17</v>
      </c>
      <c r="F458" s="7">
        <f t="shared" si="7"/>
        <v>2.34</v>
      </c>
    </row>
    <row r="459" spans="1:6" s="5" customFormat="1">
      <c r="A459" s="5" t="s">
        <v>1977</v>
      </c>
      <c r="B459" s="5" t="s">
        <v>1990</v>
      </c>
      <c r="C459" s="5" t="s">
        <v>1991</v>
      </c>
      <c r="D459" s="6">
        <v>12</v>
      </c>
      <c r="E459" s="7">
        <v>1.284</v>
      </c>
      <c r="F459" s="7">
        <f t="shared" si="7"/>
        <v>15.408000000000001</v>
      </c>
    </row>
    <row r="460" spans="1:6" s="5" customFormat="1">
      <c r="A460" s="5" t="s">
        <v>1977</v>
      </c>
      <c r="B460" s="5" t="s">
        <v>1992</v>
      </c>
      <c r="C460" s="5" t="s">
        <v>1993</v>
      </c>
      <c r="D460" s="6">
        <v>4</v>
      </c>
      <c r="E460" s="7">
        <v>1.288</v>
      </c>
      <c r="F460" s="7">
        <f t="shared" si="7"/>
        <v>5.1520000000000001</v>
      </c>
    </row>
    <row r="461" spans="1:6" s="5" customFormat="1">
      <c r="A461" s="5" t="s">
        <v>1977</v>
      </c>
      <c r="B461" s="5" t="s">
        <v>1994</v>
      </c>
      <c r="C461" s="5" t="s">
        <v>1995</v>
      </c>
      <c r="D461" s="6">
        <v>48</v>
      </c>
      <c r="E461" s="7">
        <v>1.3029999999999999</v>
      </c>
      <c r="F461" s="7">
        <f t="shared" si="7"/>
        <v>62.543999999999997</v>
      </c>
    </row>
    <row r="462" spans="1:6" s="5" customFormat="1">
      <c r="A462" s="5" t="s">
        <v>1977</v>
      </c>
      <c r="B462" s="5" t="s">
        <v>1996</v>
      </c>
      <c r="C462" s="5" t="s">
        <v>1997</v>
      </c>
      <c r="D462" s="6">
        <v>18</v>
      </c>
      <c r="E462" s="7">
        <v>1.3640000000000001</v>
      </c>
      <c r="F462" s="7">
        <f t="shared" si="7"/>
        <v>24.552000000000003</v>
      </c>
    </row>
    <row r="463" spans="1:6" s="5" customFormat="1">
      <c r="A463" s="5" t="s">
        <v>1977</v>
      </c>
      <c r="B463" s="5" t="s">
        <v>1998</v>
      </c>
      <c r="C463" s="5" t="s">
        <v>1999</v>
      </c>
      <c r="D463" s="6">
        <v>2</v>
      </c>
      <c r="E463" s="7">
        <v>1.4670000000000001</v>
      </c>
      <c r="F463" s="7">
        <f t="shared" si="7"/>
        <v>2.9340000000000002</v>
      </c>
    </row>
    <row r="464" spans="1:6" s="5" customFormat="1">
      <c r="A464" s="5" t="s">
        <v>1977</v>
      </c>
      <c r="B464" s="5" t="s">
        <v>2000</v>
      </c>
      <c r="C464" s="5" t="s">
        <v>2001</v>
      </c>
      <c r="D464" s="6">
        <v>18</v>
      </c>
      <c r="E464" s="7">
        <v>1.4970000000000001</v>
      </c>
      <c r="F464" s="7">
        <f t="shared" si="7"/>
        <v>26.946000000000002</v>
      </c>
    </row>
    <row r="465" spans="1:6" s="5" customFormat="1">
      <c r="A465" s="5" t="s">
        <v>1977</v>
      </c>
      <c r="B465" s="5" t="s">
        <v>2002</v>
      </c>
      <c r="C465" s="5" t="s">
        <v>2003</v>
      </c>
      <c r="D465" s="6">
        <v>15</v>
      </c>
      <c r="E465" s="7">
        <v>1.5089999999999999</v>
      </c>
      <c r="F465" s="7">
        <f t="shared" si="7"/>
        <v>22.634999999999998</v>
      </c>
    </row>
    <row r="466" spans="1:6" s="5" customFormat="1">
      <c r="A466" s="5" t="s">
        <v>1977</v>
      </c>
      <c r="B466" s="5" t="s">
        <v>2004</v>
      </c>
      <c r="C466" s="5" t="s">
        <v>2005</v>
      </c>
      <c r="D466" s="6">
        <v>9</v>
      </c>
      <c r="E466" s="7">
        <v>1.6259999999999999</v>
      </c>
      <c r="F466" s="7">
        <f t="shared" si="7"/>
        <v>14.633999999999999</v>
      </c>
    </row>
    <row r="467" spans="1:6" s="5" customFormat="1">
      <c r="A467" s="5" t="s">
        <v>1977</v>
      </c>
      <c r="B467" s="5" t="s">
        <v>2006</v>
      </c>
      <c r="C467" s="5" t="s">
        <v>2007</v>
      </c>
      <c r="D467" s="6">
        <v>10</v>
      </c>
      <c r="E467" s="7">
        <v>1.6830000000000001</v>
      </c>
      <c r="F467" s="7">
        <f t="shared" si="7"/>
        <v>16.830000000000002</v>
      </c>
    </row>
    <row r="468" spans="1:6" s="5" customFormat="1">
      <c r="A468" s="5" t="s">
        <v>1977</v>
      </c>
      <c r="B468" s="5" t="s">
        <v>2008</v>
      </c>
      <c r="C468" s="5" t="s">
        <v>2009</v>
      </c>
      <c r="D468" s="6">
        <v>20</v>
      </c>
      <c r="E468" s="7">
        <v>1.706</v>
      </c>
      <c r="F468" s="7">
        <f t="shared" si="7"/>
        <v>34.119999999999997</v>
      </c>
    </row>
    <row r="469" spans="1:6" s="5" customFormat="1">
      <c r="A469" s="5" t="s">
        <v>1977</v>
      </c>
      <c r="B469" s="5" t="s">
        <v>2010</v>
      </c>
      <c r="C469" s="5" t="s">
        <v>2011</v>
      </c>
      <c r="D469" s="6">
        <v>10</v>
      </c>
      <c r="E469" s="7">
        <v>1.748</v>
      </c>
      <c r="F469" s="7">
        <f t="shared" si="7"/>
        <v>17.48</v>
      </c>
    </row>
    <row r="470" spans="1:6" s="5" customFormat="1">
      <c r="A470" s="5" t="s">
        <v>1977</v>
      </c>
      <c r="B470" s="5" t="s">
        <v>2012</v>
      </c>
      <c r="C470" s="5" t="s">
        <v>2013</v>
      </c>
      <c r="D470" s="6">
        <v>15</v>
      </c>
      <c r="E470" s="7">
        <v>1.786</v>
      </c>
      <c r="F470" s="7">
        <f t="shared" si="7"/>
        <v>26.79</v>
      </c>
    </row>
    <row r="471" spans="1:6" s="5" customFormat="1">
      <c r="A471" s="5" t="s">
        <v>1977</v>
      </c>
      <c r="B471" s="5" t="s">
        <v>2014</v>
      </c>
      <c r="C471" s="5" t="s">
        <v>2015</v>
      </c>
      <c r="D471" s="6">
        <v>8</v>
      </c>
      <c r="E471" s="7">
        <v>1.847</v>
      </c>
      <c r="F471" s="7">
        <f t="shared" si="7"/>
        <v>14.776</v>
      </c>
    </row>
    <row r="472" spans="1:6" s="5" customFormat="1">
      <c r="A472" s="5" t="s">
        <v>1977</v>
      </c>
      <c r="B472" s="5" t="s">
        <v>2016</v>
      </c>
      <c r="C472" s="5" t="s">
        <v>2017</v>
      </c>
      <c r="D472" s="6">
        <v>18</v>
      </c>
      <c r="E472" s="7">
        <v>1.9039999999999999</v>
      </c>
      <c r="F472" s="7">
        <f t="shared" si="7"/>
        <v>34.271999999999998</v>
      </c>
    </row>
    <row r="473" spans="1:6" s="5" customFormat="1">
      <c r="A473" s="5" t="s">
        <v>1977</v>
      </c>
      <c r="B473" s="5" t="s">
        <v>2018</v>
      </c>
      <c r="C473" s="5" t="s">
        <v>2019</v>
      </c>
      <c r="D473" s="6">
        <v>9</v>
      </c>
      <c r="E473" s="7">
        <v>1.915</v>
      </c>
      <c r="F473" s="7">
        <f t="shared" si="7"/>
        <v>17.234999999999999</v>
      </c>
    </row>
    <row r="474" spans="1:6" s="5" customFormat="1">
      <c r="A474" s="5" t="s">
        <v>1977</v>
      </c>
      <c r="B474" s="5" t="s">
        <v>2020</v>
      </c>
      <c r="C474" s="5" t="s">
        <v>2021</v>
      </c>
      <c r="D474" s="6">
        <v>3</v>
      </c>
      <c r="E474" s="7">
        <v>1.9339999999999999</v>
      </c>
      <c r="F474" s="7">
        <f t="shared" si="7"/>
        <v>5.8019999999999996</v>
      </c>
    </row>
    <row r="475" spans="1:6" s="5" customFormat="1">
      <c r="A475" s="5" t="s">
        <v>1977</v>
      </c>
      <c r="B475" s="5" t="s">
        <v>2022</v>
      </c>
      <c r="C475" s="5" t="s">
        <v>2011</v>
      </c>
      <c r="D475" s="6">
        <v>10</v>
      </c>
      <c r="E475" s="7">
        <v>2.052</v>
      </c>
      <c r="F475" s="7">
        <f t="shared" si="7"/>
        <v>20.52</v>
      </c>
    </row>
    <row r="476" spans="1:6" s="5" customFormat="1">
      <c r="A476" s="5" t="s">
        <v>1977</v>
      </c>
      <c r="B476" s="5" t="s">
        <v>2023</v>
      </c>
      <c r="C476" s="5" t="s">
        <v>2024</v>
      </c>
      <c r="D476" s="6">
        <v>3</v>
      </c>
      <c r="E476" s="7">
        <v>2.056</v>
      </c>
      <c r="F476" s="7">
        <f t="shared" si="7"/>
        <v>6.1680000000000001</v>
      </c>
    </row>
    <row r="477" spans="1:6" s="5" customFormat="1">
      <c r="A477" s="5" t="s">
        <v>1977</v>
      </c>
      <c r="B477" s="5" t="s">
        <v>2025</v>
      </c>
      <c r="C477" s="5" t="s">
        <v>2019</v>
      </c>
      <c r="D477" s="6">
        <v>10</v>
      </c>
      <c r="E477" s="7">
        <v>2.0819999999999999</v>
      </c>
      <c r="F477" s="7">
        <f t="shared" si="7"/>
        <v>20.82</v>
      </c>
    </row>
    <row r="478" spans="1:6" s="5" customFormat="1">
      <c r="A478" s="5" t="s">
        <v>1977</v>
      </c>
      <c r="B478" s="5" t="s">
        <v>2026</v>
      </c>
      <c r="C478" s="5" t="s">
        <v>2027</v>
      </c>
      <c r="D478" s="6">
        <v>11</v>
      </c>
      <c r="E478" s="7">
        <v>2.1469999999999998</v>
      </c>
      <c r="F478" s="7">
        <f t="shared" si="7"/>
        <v>23.616999999999997</v>
      </c>
    </row>
    <row r="479" spans="1:6" s="5" customFormat="1">
      <c r="A479" s="5" t="s">
        <v>1977</v>
      </c>
      <c r="B479" s="5" t="s">
        <v>2028</v>
      </c>
      <c r="C479" s="5" t="s">
        <v>2021</v>
      </c>
      <c r="D479" s="6">
        <v>2</v>
      </c>
      <c r="E479" s="7">
        <v>2.1579999999999999</v>
      </c>
      <c r="F479" s="7">
        <f t="shared" si="7"/>
        <v>4.3159999999999998</v>
      </c>
    </row>
    <row r="480" spans="1:6" s="5" customFormat="1">
      <c r="A480" s="5" t="s">
        <v>1977</v>
      </c>
      <c r="B480" s="5" t="s">
        <v>2029</v>
      </c>
      <c r="C480" s="5" t="s">
        <v>2030</v>
      </c>
      <c r="D480" s="6">
        <v>9</v>
      </c>
      <c r="E480" s="7">
        <v>2.2000000000000002</v>
      </c>
      <c r="F480" s="7">
        <f t="shared" si="7"/>
        <v>19.8</v>
      </c>
    </row>
    <row r="481" spans="1:6" s="5" customFormat="1">
      <c r="A481" s="5" t="s">
        <v>1977</v>
      </c>
      <c r="B481" s="5" t="s">
        <v>2031</v>
      </c>
      <c r="C481" s="5" t="s">
        <v>2032</v>
      </c>
      <c r="D481" s="6">
        <v>5</v>
      </c>
      <c r="E481" s="7">
        <v>2.2149999999999999</v>
      </c>
      <c r="F481" s="7">
        <f t="shared" si="7"/>
        <v>11.074999999999999</v>
      </c>
    </row>
    <row r="482" spans="1:6" s="5" customFormat="1">
      <c r="A482" s="5" t="s">
        <v>1977</v>
      </c>
      <c r="B482" s="5" t="s">
        <v>2033</v>
      </c>
      <c r="C482" s="5" t="s">
        <v>2019</v>
      </c>
      <c r="D482" s="6">
        <v>7</v>
      </c>
      <c r="E482" s="7">
        <v>2.2719999999999998</v>
      </c>
      <c r="F482" s="7">
        <f t="shared" si="7"/>
        <v>15.903999999999998</v>
      </c>
    </row>
    <row r="483" spans="1:6" s="5" customFormat="1">
      <c r="A483" s="5" t="s">
        <v>1977</v>
      </c>
      <c r="B483" s="5" t="s">
        <v>2034</v>
      </c>
      <c r="C483" s="5" t="s">
        <v>2035</v>
      </c>
      <c r="D483" s="6">
        <v>3</v>
      </c>
      <c r="E483" s="7">
        <v>2.2989999999999999</v>
      </c>
      <c r="F483" s="7">
        <f t="shared" si="7"/>
        <v>6.8970000000000002</v>
      </c>
    </row>
    <row r="484" spans="1:6" s="5" customFormat="1">
      <c r="A484" s="5" t="s">
        <v>1977</v>
      </c>
      <c r="B484" s="5" t="s">
        <v>2036</v>
      </c>
      <c r="C484" s="5" t="s">
        <v>2037</v>
      </c>
      <c r="D484" s="6">
        <v>178</v>
      </c>
      <c r="E484" s="7">
        <v>2.3370000000000002</v>
      </c>
      <c r="F484" s="7">
        <f t="shared" si="7"/>
        <v>415.98600000000005</v>
      </c>
    </row>
    <row r="485" spans="1:6" s="5" customFormat="1">
      <c r="A485" s="5" t="s">
        <v>1977</v>
      </c>
      <c r="B485" s="5" t="s">
        <v>2038</v>
      </c>
      <c r="C485" s="5" t="s">
        <v>2021</v>
      </c>
      <c r="D485" s="6">
        <v>3</v>
      </c>
      <c r="E485" s="7">
        <v>2.371</v>
      </c>
      <c r="F485" s="7">
        <f t="shared" si="7"/>
        <v>7.1129999999999995</v>
      </c>
    </row>
    <row r="486" spans="1:6" s="5" customFormat="1">
      <c r="A486" s="5" t="s">
        <v>1977</v>
      </c>
      <c r="B486" s="5" t="s">
        <v>2039</v>
      </c>
      <c r="C486" s="5" t="s">
        <v>2040</v>
      </c>
      <c r="D486" s="6">
        <v>2</v>
      </c>
      <c r="E486" s="7">
        <v>2.39</v>
      </c>
      <c r="F486" s="7">
        <f t="shared" si="7"/>
        <v>4.78</v>
      </c>
    </row>
    <row r="487" spans="1:6" s="5" customFormat="1">
      <c r="A487" s="5" t="s">
        <v>1977</v>
      </c>
      <c r="B487" s="5" t="s">
        <v>2041</v>
      </c>
      <c r="C487" s="5" t="s">
        <v>2042</v>
      </c>
      <c r="D487" s="6">
        <v>40</v>
      </c>
      <c r="E487" s="7">
        <v>2.4049999999999998</v>
      </c>
      <c r="F487" s="7">
        <f t="shared" si="7"/>
        <v>96.199999999999989</v>
      </c>
    </row>
    <row r="488" spans="1:6" s="5" customFormat="1">
      <c r="A488" s="5" t="s">
        <v>1977</v>
      </c>
      <c r="B488" s="5" t="s">
        <v>2043</v>
      </c>
      <c r="C488" s="5" t="s">
        <v>2011</v>
      </c>
      <c r="D488" s="6">
        <v>12</v>
      </c>
      <c r="E488" s="7">
        <v>2.4049999999999998</v>
      </c>
      <c r="F488" s="7">
        <f t="shared" si="7"/>
        <v>28.86</v>
      </c>
    </row>
    <row r="489" spans="1:6" s="5" customFormat="1">
      <c r="A489" s="5" t="s">
        <v>1977</v>
      </c>
      <c r="B489" s="5" t="s">
        <v>2044</v>
      </c>
      <c r="C489" s="5" t="s">
        <v>2045</v>
      </c>
      <c r="D489" s="6">
        <v>1</v>
      </c>
      <c r="E489" s="7">
        <v>2.4780000000000002</v>
      </c>
      <c r="F489" s="7">
        <f t="shared" si="7"/>
        <v>2.4780000000000002</v>
      </c>
    </row>
    <row r="490" spans="1:6" s="5" customFormat="1">
      <c r="A490" s="5" t="s">
        <v>1977</v>
      </c>
      <c r="B490" s="5" t="s">
        <v>2046</v>
      </c>
      <c r="C490" s="5" t="s">
        <v>2045</v>
      </c>
      <c r="D490" s="6">
        <v>4</v>
      </c>
      <c r="E490" s="7">
        <v>2.5539999999999998</v>
      </c>
      <c r="F490" s="7">
        <f t="shared" si="7"/>
        <v>10.215999999999999</v>
      </c>
    </row>
    <row r="491" spans="1:6" s="5" customFormat="1">
      <c r="A491" s="5" t="s">
        <v>1977</v>
      </c>
      <c r="B491" s="5" t="s">
        <v>2047</v>
      </c>
      <c r="C491" s="5" t="s">
        <v>2048</v>
      </c>
      <c r="D491" s="6">
        <v>30</v>
      </c>
      <c r="E491" s="7">
        <v>2.5569999999999999</v>
      </c>
      <c r="F491" s="7">
        <f t="shared" si="7"/>
        <v>76.709999999999994</v>
      </c>
    </row>
    <row r="492" spans="1:6" s="5" customFormat="1">
      <c r="A492" s="5" t="s">
        <v>1977</v>
      </c>
      <c r="B492" s="5" t="s">
        <v>2049</v>
      </c>
      <c r="C492" s="5" t="s">
        <v>2019</v>
      </c>
      <c r="D492" s="6">
        <v>8</v>
      </c>
      <c r="E492" s="7">
        <v>2.633</v>
      </c>
      <c r="F492" s="7">
        <f t="shared" si="7"/>
        <v>21.064</v>
      </c>
    </row>
    <row r="493" spans="1:6" s="5" customFormat="1">
      <c r="A493" s="5" t="s">
        <v>1977</v>
      </c>
      <c r="B493" s="5" t="s">
        <v>2050</v>
      </c>
      <c r="C493" s="5" t="s">
        <v>2051</v>
      </c>
      <c r="D493" s="6">
        <v>20</v>
      </c>
      <c r="E493" s="7">
        <v>2.7090000000000001</v>
      </c>
      <c r="F493" s="7">
        <f t="shared" si="7"/>
        <v>54.18</v>
      </c>
    </row>
    <row r="494" spans="1:6" s="5" customFormat="1">
      <c r="A494" s="5" t="s">
        <v>1977</v>
      </c>
      <c r="B494" s="5" t="s">
        <v>2052</v>
      </c>
      <c r="C494" s="5" t="s">
        <v>2053</v>
      </c>
      <c r="D494" s="6">
        <v>19</v>
      </c>
      <c r="E494" s="7">
        <v>2.7469999999999999</v>
      </c>
      <c r="F494" s="7">
        <f t="shared" si="7"/>
        <v>52.192999999999998</v>
      </c>
    </row>
    <row r="495" spans="1:6" s="5" customFormat="1">
      <c r="A495" s="5" t="s">
        <v>1977</v>
      </c>
      <c r="B495" s="5" t="s">
        <v>2054</v>
      </c>
      <c r="C495" s="5" t="s">
        <v>2055</v>
      </c>
      <c r="D495" s="6">
        <v>5</v>
      </c>
      <c r="E495" s="7">
        <v>2.9220000000000002</v>
      </c>
      <c r="F495" s="7">
        <f t="shared" si="7"/>
        <v>14.610000000000001</v>
      </c>
    </row>
    <row r="496" spans="1:6" s="5" customFormat="1">
      <c r="A496" s="5" t="s">
        <v>1977</v>
      </c>
      <c r="B496" s="5" t="s">
        <v>2056</v>
      </c>
      <c r="C496" s="5" t="s">
        <v>2057</v>
      </c>
      <c r="D496" s="6">
        <v>7</v>
      </c>
      <c r="E496" s="7">
        <v>3.1459999999999999</v>
      </c>
      <c r="F496" s="7">
        <f t="shared" si="7"/>
        <v>22.021999999999998</v>
      </c>
    </row>
    <row r="497" spans="1:6" s="5" customFormat="1">
      <c r="A497" s="5" t="s">
        <v>1977</v>
      </c>
      <c r="B497" s="5" t="s">
        <v>2058</v>
      </c>
      <c r="C497" s="5" t="s">
        <v>2059</v>
      </c>
      <c r="D497" s="6">
        <v>5</v>
      </c>
      <c r="E497" s="7">
        <v>3.298</v>
      </c>
      <c r="F497" s="7">
        <f t="shared" si="7"/>
        <v>16.490000000000002</v>
      </c>
    </row>
    <row r="498" spans="1:6" s="5" customFormat="1">
      <c r="A498" s="5" t="s">
        <v>1977</v>
      </c>
      <c r="B498" s="5" t="s">
        <v>2060</v>
      </c>
      <c r="C498" s="5" t="s">
        <v>2027</v>
      </c>
      <c r="D498" s="6">
        <v>1</v>
      </c>
      <c r="E498" s="7">
        <v>3.3170000000000002</v>
      </c>
      <c r="F498" s="7">
        <f t="shared" si="7"/>
        <v>3.3170000000000002</v>
      </c>
    </row>
    <row r="499" spans="1:6" s="5" customFormat="1">
      <c r="A499" s="5" t="s">
        <v>1977</v>
      </c>
      <c r="B499" s="5" t="s">
        <v>2061</v>
      </c>
      <c r="C499" s="5" t="s">
        <v>2062</v>
      </c>
      <c r="D499" s="6">
        <v>5</v>
      </c>
      <c r="E499" s="7">
        <v>3.3250000000000002</v>
      </c>
      <c r="F499" s="7">
        <f t="shared" si="7"/>
        <v>16.625</v>
      </c>
    </row>
    <row r="500" spans="1:6" s="5" customFormat="1">
      <c r="A500" s="5" t="s">
        <v>1977</v>
      </c>
      <c r="B500" s="5" t="s">
        <v>2063</v>
      </c>
      <c r="C500" s="5" t="s">
        <v>2064</v>
      </c>
      <c r="D500" s="6">
        <v>34</v>
      </c>
      <c r="E500" s="7">
        <v>3.8610000000000002</v>
      </c>
      <c r="F500" s="7">
        <f t="shared" si="7"/>
        <v>131.274</v>
      </c>
    </row>
    <row r="501" spans="1:6" s="5" customFormat="1">
      <c r="A501" s="5" t="s">
        <v>1977</v>
      </c>
      <c r="B501" s="5" t="s">
        <v>2065</v>
      </c>
      <c r="C501" s="5" t="s">
        <v>2062</v>
      </c>
      <c r="D501" s="6">
        <v>1</v>
      </c>
      <c r="E501" s="7">
        <v>3.8679999999999999</v>
      </c>
      <c r="F501" s="7">
        <f t="shared" si="7"/>
        <v>3.8679999999999999</v>
      </c>
    </row>
    <row r="502" spans="1:6" s="5" customFormat="1">
      <c r="A502" s="5" t="s">
        <v>1977</v>
      </c>
      <c r="B502" s="5" t="s">
        <v>2066</v>
      </c>
      <c r="C502" s="5" t="s">
        <v>2067</v>
      </c>
      <c r="D502" s="6">
        <v>1</v>
      </c>
      <c r="E502" s="7">
        <v>4.0599999999999996</v>
      </c>
      <c r="F502" s="7">
        <f t="shared" si="7"/>
        <v>4.0599999999999996</v>
      </c>
    </row>
    <row r="503" spans="1:6" s="5" customFormat="1">
      <c r="A503" s="5" t="s">
        <v>1977</v>
      </c>
      <c r="B503" s="5" t="s">
        <v>2068</v>
      </c>
      <c r="C503" s="5" t="s">
        <v>2069</v>
      </c>
      <c r="D503" s="6">
        <v>4</v>
      </c>
      <c r="E503" s="7">
        <v>4.3970000000000002</v>
      </c>
      <c r="F503" s="7">
        <f t="shared" si="7"/>
        <v>17.588000000000001</v>
      </c>
    </row>
    <row r="504" spans="1:6" s="5" customFormat="1">
      <c r="A504" s="5" t="s">
        <v>1977</v>
      </c>
      <c r="B504" s="5" t="s">
        <v>2070</v>
      </c>
      <c r="C504" s="5" t="s">
        <v>2071</v>
      </c>
      <c r="D504" s="6">
        <v>1</v>
      </c>
      <c r="E504" s="7">
        <v>4.6660000000000004</v>
      </c>
      <c r="F504" s="7">
        <f t="shared" si="7"/>
        <v>4.6660000000000004</v>
      </c>
    </row>
    <row r="505" spans="1:6" s="5" customFormat="1">
      <c r="A505" s="5" t="s">
        <v>1977</v>
      </c>
      <c r="B505" s="5" t="s">
        <v>2072</v>
      </c>
      <c r="C505" s="5" t="s">
        <v>2073</v>
      </c>
      <c r="D505" s="6">
        <v>3</v>
      </c>
      <c r="E505" s="7">
        <v>4.8869999999999996</v>
      </c>
      <c r="F505" s="7">
        <f t="shared" si="7"/>
        <v>14.660999999999998</v>
      </c>
    </row>
    <row r="506" spans="1:6" s="5" customFormat="1">
      <c r="A506" s="5" t="s">
        <v>1977</v>
      </c>
      <c r="B506" s="5" t="s">
        <v>2074</v>
      </c>
      <c r="C506" s="5" t="s">
        <v>2075</v>
      </c>
      <c r="D506" s="6">
        <v>6</v>
      </c>
      <c r="E506" s="7">
        <v>5.0309999999999997</v>
      </c>
      <c r="F506" s="7">
        <f t="shared" si="7"/>
        <v>30.186</v>
      </c>
    </row>
    <row r="507" spans="1:6" s="5" customFormat="1">
      <c r="A507" s="5" t="s">
        <v>1977</v>
      </c>
      <c r="B507" s="5" t="s">
        <v>2076</v>
      </c>
      <c r="C507" s="5" t="s">
        <v>2077</v>
      </c>
      <c r="D507" s="6">
        <v>2</v>
      </c>
      <c r="E507" s="7">
        <v>5.3769999999999998</v>
      </c>
      <c r="F507" s="7">
        <f t="shared" si="7"/>
        <v>10.754</v>
      </c>
    </row>
    <row r="508" spans="1:6" s="5" customFormat="1">
      <c r="A508" s="5" t="s">
        <v>1977</v>
      </c>
      <c r="B508" s="5" t="s">
        <v>2078</v>
      </c>
      <c r="C508" s="5" t="s">
        <v>2079</v>
      </c>
      <c r="D508" s="6">
        <v>1</v>
      </c>
      <c r="E508" s="7">
        <v>5.5519999999999996</v>
      </c>
      <c r="F508" s="7">
        <f t="shared" si="7"/>
        <v>5.5519999999999996</v>
      </c>
    </row>
    <row r="509" spans="1:6" s="5" customFormat="1">
      <c r="A509" s="5" t="s">
        <v>1977</v>
      </c>
      <c r="B509" s="5" t="s">
        <v>2080</v>
      </c>
      <c r="C509" s="5" t="s">
        <v>2081</v>
      </c>
      <c r="D509" s="6">
        <v>25</v>
      </c>
      <c r="E509" s="7">
        <v>6.1980000000000004</v>
      </c>
      <c r="F509" s="7">
        <f t="shared" si="7"/>
        <v>154.95000000000002</v>
      </c>
    </row>
    <row r="510" spans="1:6" s="5" customFormat="1">
      <c r="A510" s="5" t="s">
        <v>1977</v>
      </c>
      <c r="B510" s="5" t="s">
        <v>2082</v>
      </c>
      <c r="C510" s="5" t="s">
        <v>2083</v>
      </c>
      <c r="D510" s="6">
        <v>15</v>
      </c>
      <c r="E510" s="7">
        <v>6.3570000000000002</v>
      </c>
      <c r="F510" s="7">
        <f t="shared" si="7"/>
        <v>95.355000000000004</v>
      </c>
    </row>
    <row r="511" spans="1:6" s="5" customFormat="1">
      <c r="A511" s="5" t="s">
        <v>1977</v>
      </c>
      <c r="B511" s="5" t="s">
        <v>2084</v>
      </c>
      <c r="C511" s="5" t="s">
        <v>2085</v>
      </c>
      <c r="D511" s="6">
        <v>2</v>
      </c>
      <c r="E511" s="7">
        <v>6.5129999999999999</v>
      </c>
      <c r="F511" s="7">
        <f t="shared" si="7"/>
        <v>13.026</v>
      </c>
    </row>
    <row r="512" spans="1:6" s="5" customFormat="1">
      <c r="A512" s="5" t="s">
        <v>1977</v>
      </c>
      <c r="B512" s="5" t="s">
        <v>2086</v>
      </c>
      <c r="C512" s="5" t="s">
        <v>2087</v>
      </c>
      <c r="D512" s="6">
        <v>4</v>
      </c>
      <c r="E512" s="7">
        <v>6.9649999999999999</v>
      </c>
      <c r="F512" s="7">
        <f t="shared" si="7"/>
        <v>27.86</v>
      </c>
    </row>
    <row r="513" spans="1:6" s="5" customFormat="1">
      <c r="A513" s="5" t="s">
        <v>1977</v>
      </c>
      <c r="B513" s="5" t="s">
        <v>2088</v>
      </c>
      <c r="C513" s="5" t="s">
        <v>2089</v>
      </c>
      <c r="D513" s="6">
        <v>10</v>
      </c>
      <c r="E513" s="7">
        <v>8.1780000000000008</v>
      </c>
      <c r="F513" s="7">
        <f t="shared" si="7"/>
        <v>81.78</v>
      </c>
    </row>
    <row r="514" spans="1:6" s="5" customFormat="1">
      <c r="A514" s="5" t="s">
        <v>1977</v>
      </c>
      <c r="B514" s="5" t="s">
        <v>2090</v>
      </c>
      <c r="C514" s="5" t="s">
        <v>2089</v>
      </c>
      <c r="D514" s="6">
        <v>10</v>
      </c>
      <c r="E514" s="7">
        <v>8.1780000000000008</v>
      </c>
      <c r="F514" s="7">
        <f t="shared" ref="F514:F577" si="8">D514*E514</f>
        <v>81.78</v>
      </c>
    </row>
    <row r="515" spans="1:6" s="5" customFormat="1">
      <c r="A515" s="5" t="s">
        <v>1977</v>
      </c>
      <c r="B515" s="5" t="s">
        <v>2091</v>
      </c>
      <c r="C515" s="5" t="s">
        <v>2092</v>
      </c>
      <c r="D515" s="6">
        <v>7</v>
      </c>
      <c r="E515" s="7">
        <v>8.2420000000000009</v>
      </c>
      <c r="F515" s="7">
        <f t="shared" si="8"/>
        <v>57.694000000000003</v>
      </c>
    </row>
    <row r="516" spans="1:6" s="5" customFormat="1">
      <c r="A516" s="5" t="s">
        <v>1977</v>
      </c>
      <c r="B516" s="5" t="s">
        <v>2093</v>
      </c>
      <c r="C516" s="5" t="s">
        <v>2094</v>
      </c>
      <c r="D516" s="6">
        <v>2</v>
      </c>
      <c r="E516" s="7">
        <v>8.7739999999999991</v>
      </c>
      <c r="F516" s="7">
        <f t="shared" si="8"/>
        <v>17.547999999999998</v>
      </c>
    </row>
    <row r="517" spans="1:6" s="5" customFormat="1">
      <c r="A517" s="5" t="s">
        <v>1977</v>
      </c>
      <c r="B517" s="5" t="s">
        <v>2095</v>
      </c>
      <c r="C517" s="5" t="s">
        <v>2096</v>
      </c>
      <c r="D517" s="6">
        <v>1</v>
      </c>
      <c r="E517" s="7">
        <v>9.2379999999999995</v>
      </c>
      <c r="F517" s="7">
        <f t="shared" si="8"/>
        <v>9.2379999999999995</v>
      </c>
    </row>
    <row r="518" spans="1:6" s="5" customFormat="1">
      <c r="A518" s="5" t="s">
        <v>1977</v>
      </c>
      <c r="B518" s="5" t="s">
        <v>2097</v>
      </c>
      <c r="C518" s="5" t="s">
        <v>2098</v>
      </c>
      <c r="D518" s="6">
        <v>4</v>
      </c>
      <c r="E518" s="7">
        <v>9.3480000000000008</v>
      </c>
      <c r="F518" s="7">
        <f t="shared" si="8"/>
        <v>37.392000000000003</v>
      </c>
    </row>
    <row r="519" spans="1:6" s="5" customFormat="1">
      <c r="A519" s="5" t="s">
        <v>1977</v>
      </c>
      <c r="B519" s="5" t="s">
        <v>2099</v>
      </c>
      <c r="C519" s="5" t="s">
        <v>2100</v>
      </c>
      <c r="D519" s="6">
        <v>1</v>
      </c>
      <c r="E519" s="7">
        <v>9.4809999999999999</v>
      </c>
      <c r="F519" s="7">
        <f t="shared" si="8"/>
        <v>9.4809999999999999</v>
      </c>
    </row>
    <row r="520" spans="1:6" s="5" customFormat="1">
      <c r="A520" s="5" t="s">
        <v>1977</v>
      </c>
      <c r="B520" s="5" t="s">
        <v>2101</v>
      </c>
      <c r="C520" s="5" t="s">
        <v>2102</v>
      </c>
      <c r="D520" s="6">
        <v>2</v>
      </c>
      <c r="E520" s="7">
        <v>10.336</v>
      </c>
      <c r="F520" s="7">
        <f t="shared" si="8"/>
        <v>20.672000000000001</v>
      </c>
    </row>
    <row r="521" spans="1:6" s="5" customFormat="1">
      <c r="A521" s="5" t="s">
        <v>1977</v>
      </c>
      <c r="B521" s="5" t="s">
        <v>2103</v>
      </c>
      <c r="C521" s="5" t="s">
        <v>2104</v>
      </c>
      <c r="D521" s="6">
        <v>9</v>
      </c>
      <c r="E521" s="7">
        <v>11.111000000000001</v>
      </c>
      <c r="F521" s="7">
        <f t="shared" si="8"/>
        <v>99.999000000000009</v>
      </c>
    </row>
    <row r="522" spans="1:6" s="5" customFormat="1">
      <c r="A522" s="5" t="s">
        <v>1977</v>
      </c>
      <c r="B522" s="5" t="s">
        <v>2105</v>
      </c>
      <c r="C522" s="5" t="s">
        <v>2106</v>
      </c>
      <c r="D522" s="6">
        <v>1</v>
      </c>
      <c r="E522" s="7">
        <v>11.579000000000001</v>
      </c>
      <c r="F522" s="7">
        <f t="shared" si="8"/>
        <v>11.579000000000001</v>
      </c>
    </row>
    <row r="523" spans="1:6" s="5" customFormat="1">
      <c r="A523" s="5" t="s">
        <v>1977</v>
      </c>
      <c r="B523" s="5" t="s">
        <v>2107</v>
      </c>
      <c r="C523" s="5" t="s">
        <v>2108</v>
      </c>
      <c r="D523" s="6">
        <v>76</v>
      </c>
      <c r="E523" s="7">
        <v>13.231999999999999</v>
      </c>
      <c r="F523" s="7">
        <f t="shared" si="8"/>
        <v>1005.6319999999999</v>
      </c>
    </row>
    <row r="524" spans="1:6" s="5" customFormat="1">
      <c r="A524" s="5" t="s">
        <v>1977</v>
      </c>
      <c r="B524" s="5" t="s">
        <v>2109</v>
      </c>
      <c r="C524" s="5" t="s">
        <v>2102</v>
      </c>
      <c r="D524" s="6">
        <v>8</v>
      </c>
      <c r="E524" s="7">
        <v>13.786</v>
      </c>
      <c r="F524" s="7">
        <f t="shared" si="8"/>
        <v>110.288</v>
      </c>
    </row>
    <row r="525" spans="1:6" s="5" customFormat="1">
      <c r="A525" s="5" t="s">
        <v>1977</v>
      </c>
      <c r="B525" s="5" t="s">
        <v>2110</v>
      </c>
      <c r="C525" s="5" t="s">
        <v>2111</v>
      </c>
      <c r="D525" s="6">
        <v>1</v>
      </c>
      <c r="E525" s="7">
        <v>13.904</v>
      </c>
      <c r="F525" s="7">
        <f t="shared" si="8"/>
        <v>13.904</v>
      </c>
    </row>
    <row r="526" spans="1:6" s="5" customFormat="1">
      <c r="A526" s="5" t="s">
        <v>1977</v>
      </c>
      <c r="B526" s="5" t="s">
        <v>2112</v>
      </c>
      <c r="C526" s="5" t="s">
        <v>2113</v>
      </c>
      <c r="D526" s="6">
        <v>2</v>
      </c>
      <c r="E526" s="7">
        <v>16.03</v>
      </c>
      <c r="F526" s="7">
        <f t="shared" si="8"/>
        <v>32.06</v>
      </c>
    </row>
    <row r="527" spans="1:6" s="5" customFormat="1">
      <c r="A527" s="5" t="s">
        <v>1977</v>
      </c>
      <c r="B527" s="5" t="s">
        <v>2114</v>
      </c>
      <c r="C527" s="5" t="s">
        <v>2115</v>
      </c>
      <c r="D527" s="6">
        <v>4</v>
      </c>
      <c r="E527" s="7">
        <v>16.545000000000002</v>
      </c>
      <c r="F527" s="7">
        <f t="shared" si="8"/>
        <v>66.180000000000007</v>
      </c>
    </row>
    <row r="528" spans="1:6" s="5" customFormat="1">
      <c r="A528" s="5" t="s">
        <v>1977</v>
      </c>
      <c r="B528" s="5" t="s">
        <v>2116</v>
      </c>
      <c r="C528" s="5" t="s">
        <v>2117</v>
      </c>
      <c r="D528" s="6">
        <v>1</v>
      </c>
      <c r="E528" s="7">
        <v>17.233000000000001</v>
      </c>
      <c r="F528" s="7">
        <f t="shared" si="8"/>
        <v>17.233000000000001</v>
      </c>
    </row>
    <row r="529" spans="1:6" s="5" customFormat="1">
      <c r="A529" s="5" t="s">
        <v>1977</v>
      </c>
      <c r="B529" s="5" t="s">
        <v>2118</v>
      </c>
      <c r="C529" s="5" t="s">
        <v>2119</v>
      </c>
      <c r="D529" s="6">
        <v>10</v>
      </c>
      <c r="E529" s="7">
        <v>18.954000000000001</v>
      </c>
      <c r="F529" s="7">
        <f t="shared" si="8"/>
        <v>189.54000000000002</v>
      </c>
    </row>
    <row r="530" spans="1:6" s="5" customFormat="1">
      <c r="A530" s="5" t="s">
        <v>1977</v>
      </c>
      <c r="B530" s="5" t="s">
        <v>2120</v>
      </c>
      <c r="C530" s="5" t="s">
        <v>2121</v>
      </c>
      <c r="D530" s="6">
        <v>2</v>
      </c>
      <c r="E530" s="7">
        <v>19.143999999999998</v>
      </c>
      <c r="F530" s="7">
        <f t="shared" si="8"/>
        <v>38.287999999999997</v>
      </c>
    </row>
    <row r="531" spans="1:6" s="5" customFormat="1">
      <c r="A531" s="5" t="s">
        <v>1977</v>
      </c>
      <c r="B531" s="5" t="s">
        <v>2122</v>
      </c>
      <c r="C531" s="5" t="s">
        <v>2123</v>
      </c>
      <c r="D531" s="6">
        <v>1</v>
      </c>
      <c r="E531" s="7">
        <v>19.783000000000001</v>
      </c>
      <c r="F531" s="7">
        <f t="shared" si="8"/>
        <v>19.783000000000001</v>
      </c>
    </row>
    <row r="532" spans="1:6" s="5" customFormat="1">
      <c r="A532" s="5" t="s">
        <v>1977</v>
      </c>
      <c r="B532" s="5" t="s">
        <v>2124</v>
      </c>
      <c r="C532" s="5" t="s">
        <v>2125</v>
      </c>
      <c r="D532" s="6">
        <v>1</v>
      </c>
      <c r="E532" s="7">
        <v>20.497</v>
      </c>
      <c r="F532" s="7">
        <f t="shared" si="8"/>
        <v>20.497</v>
      </c>
    </row>
    <row r="533" spans="1:6" s="5" customFormat="1">
      <c r="A533" s="5" t="s">
        <v>1977</v>
      </c>
      <c r="B533" s="5" t="s">
        <v>2126</v>
      </c>
      <c r="C533" s="5" t="s">
        <v>2127</v>
      </c>
      <c r="D533" s="6">
        <v>9</v>
      </c>
      <c r="E533" s="7">
        <v>22.872</v>
      </c>
      <c r="F533" s="7">
        <f t="shared" si="8"/>
        <v>205.84800000000001</v>
      </c>
    </row>
    <row r="534" spans="1:6" s="5" customFormat="1">
      <c r="A534" s="5" t="s">
        <v>1977</v>
      </c>
      <c r="B534" s="5" t="s">
        <v>2128</v>
      </c>
      <c r="C534" s="5" t="s">
        <v>2129</v>
      </c>
      <c r="D534" s="6">
        <v>1</v>
      </c>
      <c r="E534" s="7">
        <v>23.055</v>
      </c>
      <c r="F534" s="7">
        <f t="shared" si="8"/>
        <v>23.055</v>
      </c>
    </row>
    <row r="535" spans="1:6" s="5" customFormat="1">
      <c r="A535" s="5" t="s">
        <v>1977</v>
      </c>
      <c r="B535" s="5" t="s">
        <v>2130</v>
      </c>
      <c r="C535" s="5" t="s">
        <v>2131</v>
      </c>
      <c r="D535" s="6">
        <v>1</v>
      </c>
      <c r="E535" s="7">
        <v>24.856000000000002</v>
      </c>
      <c r="F535" s="7">
        <f t="shared" si="8"/>
        <v>24.856000000000002</v>
      </c>
    </row>
    <row r="536" spans="1:6" s="5" customFormat="1">
      <c r="A536" s="5" t="s">
        <v>1977</v>
      </c>
      <c r="B536" s="5" t="s">
        <v>2132</v>
      </c>
      <c r="C536" s="5" t="s">
        <v>2133</v>
      </c>
      <c r="D536" s="6">
        <v>1</v>
      </c>
      <c r="E536" s="7">
        <v>26.045000000000002</v>
      </c>
      <c r="F536" s="7">
        <f t="shared" si="8"/>
        <v>26.045000000000002</v>
      </c>
    </row>
    <row r="537" spans="1:6" s="5" customFormat="1">
      <c r="A537" s="5" t="s">
        <v>1977</v>
      </c>
      <c r="B537" s="5" t="s">
        <v>2134</v>
      </c>
      <c r="C537" s="5" t="s">
        <v>2135</v>
      </c>
      <c r="D537" s="6">
        <v>1</v>
      </c>
      <c r="E537" s="7">
        <v>27.873000000000001</v>
      </c>
      <c r="F537" s="7">
        <f t="shared" si="8"/>
        <v>27.873000000000001</v>
      </c>
    </row>
    <row r="538" spans="1:6" s="5" customFormat="1">
      <c r="A538" s="5" t="s">
        <v>1977</v>
      </c>
      <c r="B538" s="5" t="s">
        <v>2136</v>
      </c>
      <c r="C538" s="5" t="s">
        <v>2137</v>
      </c>
      <c r="D538" s="6">
        <v>6</v>
      </c>
      <c r="E538" s="7">
        <v>28.88</v>
      </c>
      <c r="F538" s="7">
        <f t="shared" si="8"/>
        <v>173.28</v>
      </c>
    </row>
    <row r="539" spans="1:6" s="5" customFormat="1">
      <c r="A539" s="5" t="s">
        <v>1977</v>
      </c>
      <c r="B539" s="5" t="s">
        <v>2138</v>
      </c>
      <c r="C539" s="5" t="s">
        <v>2139</v>
      </c>
      <c r="D539" s="6">
        <v>2</v>
      </c>
      <c r="E539" s="7">
        <v>31.806000000000001</v>
      </c>
      <c r="F539" s="7">
        <f t="shared" si="8"/>
        <v>63.612000000000002</v>
      </c>
    </row>
    <row r="540" spans="1:6" s="5" customFormat="1">
      <c r="A540" s="5" t="s">
        <v>1977</v>
      </c>
      <c r="B540" s="5" t="s">
        <v>2140</v>
      </c>
      <c r="C540" s="5" t="s">
        <v>2141</v>
      </c>
      <c r="D540" s="6">
        <v>6</v>
      </c>
      <c r="E540" s="7">
        <v>32.353000000000002</v>
      </c>
      <c r="F540" s="7">
        <f t="shared" si="8"/>
        <v>194.11799999999999</v>
      </c>
    </row>
    <row r="541" spans="1:6" s="5" customFormat="1">
      <c r="A541" s="5" t="s">
        <v>1977</v>
      </c>
      <c r="B541" s="5" t="s">
        <v>2142</v>
      </c>
      <c r="C541" s="5" t="s">
        <v>2143</v>
      </c>
      <c r="D541" s="6">
        <v>8</v>
      </c>
      <c r="E541" s="7">
        <v>32.889000000000003</v>
      </c>
      <c r="F541" s="7">
        <f t="shared" si="8"/>
        <v>263.11200000000002</v>
      </c>
    </row>
    <row r="542" spans="1:6" s="5" customFormat="1">
      <c r="A542" s="5" t="s">
        <v>1977</v>
      </c>
      <c r="B542" s="5" t="s">
        <v>2144</v>
      </c>
      <c r="C542" s="5" t="s">
        <v>2145</v>
      </c>
      <c r="D542" s="6">
        <v>2</v>
      </c>
      <c r="E542" s="7">
        <v>36.298000000000002</v>
      </c>
      <c r="F542" s="7">
        <f t="shared" si="8"/>
        <v>72.596000000000004</v>
      </c>
    </row>
    <row r="543" spans="1:6" s="5" customFormat="1">
      <c r="A543" s="5" t="s">
        <v>1977</v>
      </c>
      <c r="B543" s="5" t="s">
        <v>2146</v>
      </c>
      <c r="C543" s="5" t="s">
        <v>0</v>
      </c>
      <c r="D543" s="6">
        <v>8</v>
      </c>
      <c r="E543" s="7">
        <v>36.817999999999998</v>
      </c>
      <c r="F543" s="7">
        <f t="shared" si="8"/>
        <v>294.54399999999998</v>
      </c>
    </row>
    <row r="544" spans="1:6" s="5" customFormat="1">
      <c r="A544" s="5" t="s">
        <v>1977</v>
      </c>
      <c r="B544" s="5" t="s">
        <v>1</v>
      </c>
      <c r="C544" s="5" t="s">
        <v>2</v>
      </c>
      <c r="D544" s="6">
        <v>1</v>
      </c>
      <c r="E544" s="7">
        <v>40.554000000000002</v>
      </c>
      <c r="F544" s="7">
        <f t="shared" si="8"/>
        <v>40.554000000000002</v>
      </c>
    </row>
    <row r="545" spans="1:6" s="5" customFormat="1">
      <c r="A545" s="5" t="s">
        <v>1977</v>
      </c>
      <c r="B545" s="5" t="s">
        <v>3</v>
      </c>
      <c r="C545" s="5" t="s">
        <v>4</v>
      </c>
      <c r="D545" s="6">
        <v>6</v>
      </c>
      <c r="E545" s="7">
        <v>42.75</v>
      </c>
      <c r="F545" s="7">
        <f t="shared" si="8"/>
        <v>256.5</v>
      </c>
    </row>
    <row r="546" spans="1:6" s="5" customFormat="1">
      <c r="A546" s="5" t="s">
        <v>1977</v>
      </c>
      <c r="B546" s="5" t="s">
        <v>5</v>
      </c>
      <c r="C546" s="5" t="s">
        <v>6</v>
      </c>
      <c r="D546" s="6">
        <v>1</v>
      </c>
      <c r="E546" s="7">
        <v>43.164000000000001</v>
      </c>
      <c r="F546" s="7">
        <f t="shared" si="8"/>
        <v>43.164000000000001</v>
      </c>
    </row>
    <row r="547" spans="1:6" s="5" customFormat="1">
      <c r="A547" s="5" t="s">
        <v>1977</v>
      </c>
      <c r="B547" s="5" t="s">
        <v>7</v>
      </c>
      <c r="C547" s="5" t="s">
        <v>8</v>
      </c>
      <c r="D547" s="6">
        <v>2</v>
      </c>
      <c r="E547" s="7">
        <v>47.831000000000003</v>
      </c>
      <c r="F547" s="7">
        <f t="shared" si="8"/>
        <v>95.662000000000006</v>
      </c>
    </row>
    <row r="548" spans="1:6" s="5" customFormat="1">
      <c r="A548" s="5" t="s">
        <v>1977</v>
      </c>
      <c r="B548" s="5" t="s">
        <v>9</v>
      </c>
      <c r="C548" s="5" t="s">
        <v>10</v>
      </c>
      <c r="D548" s="6">
        <v>1</v>
      </c>
      <c r="E548" s="7">
        <v>49.32</v>
      </c>
      <c r="F548" s="7">
        <f t="shared" si="8"/>
        <v>49.32</v>
      </c>
    </row>
    <row r="549" spans="1:6" s="5" customFormat="1">
      <c r="A549" s="5" t="s">
        <v>1977</v>
      </c>
      <c r="B549" s="5" t="s">
        <v>11</v>
      </c>
      <c r="C549" s="5" t="s">
        <v>12</v>
      </c>
      <c r="D549" s="6">
        <v>2</v>
      </c>
      <c r="E549" s="7">
        <v>52.512</v>
      </c>
      <c r="F549" s="7">
        <f t="shared" si="8"/>
        <v>105.024</v>
      </c>
    </row>
    <row r="550" spans="1:6" s="5" customFormat="1">
      <c r="A550" s="5" t="s">
        <v>1977</v>
      </c>
      <c r="B550" s="5" t="s">
        <v>13</v>
      </c>
      <c r="C550" s="5" t="s">
        <v>14</v>
      </c>
      <c r="D550" s="6">
        <v>8</v>
      </c>
      <c r="E550" s="7">
        <v>54.462000000000003</v>
      </c>
      <c r="F550" s="7">
        <f t="shared" si="8"/>
        <v>435.69600000000003</v>
      </c>
    </row>
    <row r="551" spans="1:6" s="5" customFormat="1">
      <c r="A551" s="5" t="s">
        <v>1977</v>
      </c>
      <c r="B551" s="5" t="s">
        <v>15</v>
      </c>
      <c r="C551" s="5" t="s">
        <v>16</v>
      </c>
      <c r="D551" s="6">
        <v>4</v>
      </c>
      <c r="E551" s="7">
        <v>75.566999999999993</v>
      </c>
      <c r="F551" s="7">
        <f t="shared" si="8"/>
        <v>302.26799999999997</v>
      </c>
    </row>
    <row r="552" spans="1:6" s="5" customFormat="1">
      <c r="A552" s="5" t="s">
        <v>1977</v>
      </c>
      <c r="B552" s="5" t="s">
        <v>17</v>
      </c>
      <c r="C552" s="5" t="s">
        <v>18</v>
      </c>
      <c r="D552" s="6">
        <v>2</v>
      </c>
      <c r="E552" s="7">
        <v>76.436999999999998</v>
      </c>
      <c r="F552" s="7">
        <f t="shared" si="8"/>
        <v>152.874</v>
      </c>
    </row>
    <row r="553" spans="1:6" s="5" customFormat="1">
      <c r="A553" s="5" t="s">
        <v>1977</v>
      </c>
      <c r="B553" s="5" t="s">
        <v>19</v>
      </c>
      <c r="C553" s="5" t="s">
        <v>20</v>
      </c>
      <c r="D553" s="6">
        <v>7</v>
      </c>
      <c r="E553" s="7">
        <v>83.686999999999998</v>
      </c>
      <c r="F553" s="7">
        <f t="shared" si="8"/>
        <v>585.80899999999997</v>
      </c>
    </row>
    <row r="554" spans="1:6" s="5" customFormat="1">
      <c r="A554" s="5" t="s">
        <v>1977</v>
      </c>
      <c r="B554" s="5" t="s">
        <v>21</v>
      </c>
      <c r="C554" s="5" t="s">
        <v>22</v>
      </c>
      <c r="D554" s="6">
        <v>4</v>
      </c>
      <c r="E554" s="7">
        <v>84.313999999999993</v>
      </c>
      <c r="F554" s="7">
        <f t="shared" si="8"/>
        <v>337.25599999999997</v>
      </c>
    </row>
    <row r="555" spans="1:6" s="5" customFormat="1">
      <c r="A555" s="5" t="s">
        <v>1977</v>
      </c>
      <c r="B555" s="5" t="s">
        <v>23</v>
      </c>
      <c r="C555" s="5" t="s">
        <v>24</v>
      </c>
      <c r="D555" s="6">
        <v>4</v>
      </c>
      <c r="E555" s="7">
        <v>100.02</v>
      </c>
      <c r="F555" s="7">
        <f t="shared" si="8"/>
        <v>400.08</v>
      </c>
    </row>
    <row r="556" spans="1:6" s="5" customFormat="1">
      <c r="A556" s="5" t="s">
        <v>1977</v>
      </c>
      <c r="B556" s="5" t="s">
        <v>25</v>
      </c>
      <c r="C556" s="5" t="s">
        <v>26</v>
      </c>
      <c r="D556" s="6">
        <v>1</v>
      </c>
      <c r="E556" s="7">
        <v>108.17100000000001</v>
      </c>
      <c r="F556" s="7">
        <f t="shared" si="8"/>
        <v>108.17100000000001</v>
      </c>
    </row>
    <row r="557" spans="1:6" s="5" customFormat="1">
      <c r="A557" s="5" t="s">
        <v>1977</v>
      </c>
      <c r="B557" s="5" t="s">
        <v>27</v>
      </c>
      <c r="C557" s="5" t="s">
        <v>28</v>
      </c>
      <c r="D557" s="6">
        <v>1</v>
      </c>
      <c r="E557" s="7">
        <v>108.783</v>
      </c>
      <c r="F557" s="7">
        <f t="shared" si="8"/>
        <v>108.783</v>
      </c>
    </row>
    <row r="558" spans="1:6" s="5" customFormat="1">
      <c r="A558" s="5" t="s">
        <v>1977</v>
      </c>
      <c r="B558" s="5" t="s">
        <v>29</v>
      </c>
      <c r="C558" s="5" t="s">
        <v>30</v>
      </c>
      <c r="D558" s="6">
        <v>1</v>
      </c>
      <c r="E558" s="7">
        <v>182.035</v>
      </c>
      <c r="F558" s="7">
        <f t="shared" si="8"/>
        <v>182.035</v>
      </c>
    </row>
    <row r="559" spans="1:6" s="5" customFormat="1">
      <c r="A559" s="5" t="s">
        <v>31</v>
      </c>
      <c r="B559" s="5" t="s">
        <v>32</v>
      </c>
      <c r="C559" s="5" t="s">
        <v>33</v>
      </c>
      <c r="D559" s="6">
        <v>5</v>
      </c>
      <c r="E559" s="7">
        <v>1.603</v>
      </c>
      <c r="F559" s="7">
        <f t="shared" si="8"/>
        <v>8.0150000000000006</v>
      </c>
    </row>
    <row r="560" spans="1:6" s="5" customFormat="1">
      <c r="A560" s="5" t="s">
        <v>31</v>
      </c>
      <c r="B560" s="5" t="s">
        <v>34</v>
      </c>
      <c r="C560" s="5" t="s">
        <v>35</v>
      </c>
      <c r="D560" s="6">
        <v>9</v>
      </c>
      <c r="E560" s="7">
        <v>1.69</v>
      </c>
      <c r="F560" s="7">
        <f t="shared" si="8"/>
        <v>15.209999999999999</v>
      </c>
    </row>
    <row r="561" spans="1:6" s="5" customFormat="1">
      <c r="A561" s="5" t="s">
        <v>31</v>
      </c>
      <c r="B561" s="5" t="s">
        <v>36</v>
      </c>
      <c r="C561" s="5" t="s">
        <v>37</v>
      </c>
      <c r="D561" s="6">
        <v>1</v>
      </c>
      <c r="E561" s="7">
        <v>2.198</v>
      </c>
      <c r="F561" s="7">
        <f t="shared" si="8"/>
        <v>2.198</v>
      </c>
    </row>
    <row r="562" spans="1:6" s="5" customFormat="1">
      <c r="A562" s="5" t="s">
        <v>31</v>
      </c>
      <c r="B562" s="5" t="s">
        <v>38</v>
      </c>
      <c r="C562" s="5" t="s">
        <v>39</v>
      </c>
      <c r="D562" s="6">
        <v>5</v>
      </c>
      <c r="E562" s="7">
        <v>2.3199999999999998</v>
      </c>
      <c r="F562" s="7">
        <f t="shared" si="8"/>
        <v>11.6</v>
      </c>
    </row>
    <row r="563" spans="1:6" s="5" customFormat="1">
      <c r="A563" s="5" t="s">
        <v>31</v>
      </c>
      <c r="B563" s="5" t="s">
        <v>40</v>
      </c>
      <c r="C563" s="5" t="s">
        <v>41</v>
      </c>
      <c r="D563" s="6">
        <v>1</v>
      </c>
      <c r="E563" s="7">
        <v>2.3809999999999998</v>
      </c>
      <c r="F563" s="7">
        <f t="shared" si="8"/>
        <v>2.3809999999999998</v>
      </c>
    </row>
    <row r="564" spans="1:6" s="5" customFormat="1">
      <c r="A564" s="5" t="s">
        <v>31</v>
      </c>
      <c r="B564" s="5" t="s">
        <v>42</v>
      </c>
      <c r="C564" s="5" t="s">
        <v>43</v>
      </c>
      <c r="D564" s="6">
        <v>2</v>
      </c>
      <c r="E564" s="7">
        <v>2.4060000000000001</v>
      </c>
      <c r="F564" s="7">
        <f t="shared" si="8"/>
        <v>4.8120000000000003</v>
      </c>
    </row>
    <row r="565" spans="1:6" s="5" customFormat="1">
      <c r="A565" s="5" t="s">
        <v>31</v>
      </c>
      <c r="B565" s="5" t="s">
        <v>44</v>
      </c>
      <c r="C565" s="5" t="s">
        <v>45</v>
      </c>
      <c r="D565" s="6">
        <v>20</v>
      </c>
      <c r="E565" s="7">
        <v>2.597</v>
      </c>
      <c r="F565" s="7">
        <f t="shared" si="8"/>
        <v>51.94</v>
      </c>
    </row>
    <row r="566" spans="1:6" s="5" customFormat="1">
      <c r="A566" s="5" t="s">
        <v>31</v>
      </c>
      <c r="B566" s="5" t="s">
        <v>46</v>
      </c>
      <c r="C566" s="5" t="s">
        <v>47</v>
      </c>
      <c r="D566" s="6">
        <v>13</v>
      </c>
      <c r="E566" s="7">
        <v>3.1019999999999999</v>
      </c>
      <c r="F566" s="7">
        <f t="shared" si="8"/>
        <v>40.326000000000001</v>
      </c>
    </row>
    <row r="567" spans="1:6" s="5" customFormat="1">
      <c r="A567" s="5" t="s">
        <v>31</v>
      </c>
      <c r="B567" s="5" t="s">
        <v>48</v>
      </c>
      <c r="C567" s="5" t="s">
        <v>49</v>
      </c>
      <c r="D567" s="6">
        <v>2</v>
      </c>
      <c r="E567" s="7">
        <v>3.1589999999999998</v>
      </c>
      <c r="F567" s="7">
        <f t="shared" si="8"/>
        <v>6.3179999999999996</v>
      </c>
    </row>
    <row r="568" spans="1:6" s="5" customFormat="1">
      <c r="A568" s="5" t="s">
        <v>31</v>
      </c>
      <c r="B568" s="5" t="s">
        <v>50</v>
      </c>
      <c r="C568" s="5" t="s">
        <v>51</v>
      </c>
      <c r="D568" s="6">
        <v>1</v>
      </c>
      <c r="E568" s="7">
        <v>3.32</v>
      </c>
      <c r="F568" s="7">
        <f t="shared" si="8"/>
        <v>3.32</v>
      </c>
    </row>
    <row r="569" spans="1:6" s="5" customFormat="1">
      <c r="A569" s="5" t="s">
        <v>31</v>
      </c>
      <c r="B569" s="5" t="s">
        <v>52</v>
      </c>
      <c r="C569" s="5" t="s">
        <v>53</v>
      </c>
      <c r="D569" s="6">
        <v>5</v>
      </c>
      <c r="E569" s="7">
        <v>3.73</v>
      </c>
      <c r="F569" s="7">
        <f t="shared" si="8"/>
        <v>18.649999999999999</v>
      </c>
    </row>
    <row r="570" spans="1:6" s="5" customFormat="1">
      <c r="A570" s="5" t="s">
        <v>31</v>
      </c>
      <c r="B570" s="5" t="s">
        <v>54</v>
      </c>
      <c r="C570" s="5" t="s">
        <v>55</v>
      </c>
      <c r="D570" s="6">
        <v>9</v>
      </c>
      <c r="E570" s="7">
        <v>4.6900000000000004</v>
      </c>
      <c r="F570" s="7">
        <f t="shared" si="8"/>
        <v>42.21</v>
      </c>
    </row>
    <row r="571" spans="1:6" s="5" customFormat="1">
      <c r="A571" s="5" t="s">
        <v>31</v>
      </c>
      <c r="B571" s="5" t="s">
        <v>56</v>
      </c>
      <c r="C571" s="5" t="s">
        <v>57</v>
      </c>
      <c r="D571" s="6">
        <v>6</v>
      </c>
      <c r="E571" s="7">
        <v>4.8109999999999999</v>
      </c>
      <c r="F571" s="7">
        <f t="shared" si="8"/>
        <v>28.866</v>
      </c>
    </row>
    <row r="572" spans="1:6" s="5" customFormat="1">
      <c r="A572" s="5" t="s">
        <v>31</v>
      </c>
      <c r="B572" s="5" t="s">
        <v>58</v>
      </c>
      <c r="C572" s="5" t="s">
        <v>59</v>
      </c>
      <c r="D572" s="6">
        <v>7</v>
      </c>
      <c r="E572" s="7">
        <v>5.0090000000000003</v>
      </c>
      <c r="F572" s="7">
        <f t="shared" si="8"/>
        <v>35.063000000000002</v>
      </c>
    </row>
    <row r="573" spans="1:6" s="5" customFormat="1">
      <c r="A573" s="5" t="s">
        <v>31</v>
      </c>
      <c r="B573" s="5" t="s">
        <v>60</v>
      </c>
      <c r="C573" s="5" t="s">
        <v>61</v>
      </c>
      <c r="D573" s="6">
        <v>10</v>
      </c>
      <c r="E573" s="7">
        <v>5.86</v>
      </c>
      <c r="F573" s="7">
        <f t="shared" si="8"/>
        <v>58.6</v>
      </c>
    </row>
    <row r="574" spans="1:6" s="5" customFormat="1">
      <c r="A574" s="5" t="s">
        <v>31</v>
      </c>
      <c r="B574" s="5" t="s">
        <v>62</v>
      </c>
      <c r="C574" s="5" t="s">
        <v>63</v>
      </c>
      <c r="D574" s="6">
        <v>15</v>
      </c>
      <c r="E574" s="7">
        <v>6.21</v>
      </c>
      <c r="F574" s="7">
        <f t="shared" si="8"/>
        <v>93.15</v>
      </c>
    </row>
    <row r="575" spans="1:6" s="5" customFormat="1">
      <c r="A575" s="5" t="s">
        <v>31</v>
      </c>
      <c r="B575" s="5" t="s">
        <v>64</v>
      </c>
      <c r="C575" s="5" t="s">
        <v>65</v>
      </c>
      <c r="D575" s="6">
        <v>7</v>
      </c>
      <c r="E575" s="7">
        <v>6.3010000000000002</v>
      </c>
      <c r="F575" s="7">
        <f t="shared" si="8"/>
        <v>44.106999999999999</v>
      </c>
    </row>
    <row r="576" spans="1:6" s="5" customFormat="1">
      <c r="A576" s="5" t="s">
        <v>31</v>
      </c>
      <c r="B576" s="5" t="s">
        <v>66</v>
      </c>
      <c r="C576" s="5" t="s">
        <v>67</v>
      </c>
      <c r="D576" s="6">
        <v>1</v>
      </c>
      <c r="E576" s="7">
        <v>7.8310000000000004</v>
      </c>
      <c r="F576" s="7">
        <f t="shared" si="8"/>
        <v>7.8310000000000004</v>
      </c>
    </row>
    <row r="577" spans="1:6" s="5" customFormat="1">
      <c r="A577" s="5" t="s">
        <v>31</v>
      </c>
      <c r="B577" s="5" t="s">
        <v>68</v>
      </c>
      <c r="C577" s="5" t="s">
        <v>69</v>
      </c>
      <c r="D577" s="6">
        <v>200</v>
      </c>
      <c r="E577" s="7">
        <v>8.02</v>
      </c>
      <c r="F577" s="7">
        <f t="shared" si="8"/>
        <v>1604</v>
      </c>
    </row>
    <row r="578" spans="1:6" s="5" customFormat="1">
      <c r="A578" s="5" t="s">
        <v>31</v>
      </c>
      <c r="B578" s="5" t="s">
        <v>70</v>
      </c>
      <c r="C578" s="5" t="s">
        <v>71</v>
      </c>
      <c r="D578" s="6">
        <v>2</v>
      </c>
      <c r="E578" s="7">
        <v>8.4600000000000009</v>
      </c>
      <c r="F578" s="7">
        <f t="shared" ref="F578:F641" si="9">D578*E578</f>
        <v>16.920000000000002</v>
      </c>
    </row>
    <row r="579" spans="1:6" s="5" customFormat="1">
      <c r="A579" s="5" t="s">
        <v>31</v>
      </c>
      <c r="B579" s="5" t="s">
        <v>72</v>
      </c>
      <c r="C579" s="5" t="s">
        <v>73</v>
      </c>
      <c r="D579" s="6">
        <v>1</v>
      </c>
      <c r="E579" s="7">
        <v>9.4640000000000004</v>
      </c>
      <c r="F579" s="7">
        <f t="shared" si="9"/>
        <v>9.4640000000000004</v>
      </c>
    </row>
    <row r="580" spans="1:6" s="5" customFormat="1">
      <c r="A580" s="5" t="s">
        <v>31</v>
      </c>
      <c r="B580" s="5" t="s">
        <v>74</v>
      </c>
      <c r="C580" s="5" t="s">
        <v>75</v>
      </c>
      <c r="D580" s="6">
        <v>2</v>
      </c>
      <c r="E580" s="7">
        <v>9.5399999999999991</v>
      </c>
      <c r="F580" s="7">
        <f t="shared" si="9"/>
        <v>19.079999999999998</v>
      </c>
    </row>
    <row r="581" spans="1:6" s="5" customFormat="1">
      <c r="A581" s="5" t="s">
        <v>31</v>
      </c>
      <c r="B581" s="5" t="s">
        <v>76</v>
      </c>
      <c r="C581" s="5" t="s">
        <v>77</v>
      </c>
      <c r="D581" s="6">
        <v>3</v>
      </c>
      <c r="E581" s="7">
        <v>11.372</v>
      </c>
      <c r="F581" s="7">
        <f t="shared" si="9"/>
        <v>34.116</v>
      </c>
    </row>
    <row r="582" spans="1:6" s="5" customFormat="1">
      <c r="A582" s="5" t="s">
        <v>31</v>
      </c>
      <c r="B582" s="5" t="s">
        <v>78</v>
      </c>
      <c r="C582" s="5" t="s">
        <v>79</v>
      </c>
      <c r="D582" s="6">
        <v>2</v>
      </c>
      <c r="E582" s="7">
        <v>12.728</v>
      </c>
      <c r="F582" s="7">
        <f t="shared" si="9"/>
        <v>25.456</v>
      </c>
    </row>
    <row r="583" spans="1:6" s="5" customFormat="1">
      <c r="A583" s="5" t="s">
        <v>31</v>
      </c>
      <c r="B583" s="5" t="s">
        <v>80</v>
      </c>
      <c r="C583" s="5" t="s">
        <v>81</v>
      </c>
      <c r="D583" s="6">
        <v>1</v>
      </c>
      <c r="E583" s="7">
        <v>14.045</v>
      </c>
      <c r="F583" s="7">
        <f t="shared" si="9"/>
        <v>14.045</v>
      </c>
    </row>
    <row r="584" spans="1:6" s="5" customFormat="1">
      <c r="A584" s="5" t="s">
        <v>31</v>
      </c>
      <c r="B584" s="5" t="s">
        <v>82</v>
      </c>
      <c r="C584" s="5" t="s">
        <v>83</v>
      </c>
      <c r="D584" s="6">
        <v>1</v>
      </c>
      <c r="E584" s="7">
        <v>14.36</v>
      </c>
      <c r="F584" s="7">
        <f t="shared" si="9"/>
        <v>14.36</v>
      </c>
    </row>
    <row r="585" spans="1:6" s="5" customFormat="1">
      <c r="A585" s="5" t="s">
        <v>31</v>
      </c>
      <c r="B585" s="5" t="s">
        <v>84</v>
      </c>
      <c r="C585" s="5" t="s">
        <v>85</v>
      </c>
      <c r="D585" s="6">
        <v>1</v>
      </c>
      <c r="E585" s="7">
        <v>14.85</v>
      </c>
      <c r="F585" s="7">
        <f t="shared" si="9"/>
        <v>14.85</v>
      </c>
    </row>
    <row r="586" spans="1:6" s="5" customFormat="1">
      <c r="A586" s="5" t="s">
        <v>31</v>
      </c>
      <c r="B586" s="5" t="s">
        <v>86</v>
      </c>
      <c r="C586" s="5" t="s">
        <v>87</v>
      </c>
      <c r="D586" s="6">
        <v>8</v>
      </c>
      <c r="E586" s="7">
        <v>17.045000000000002</v>
      </c>
      <c r="F586" s="7">
        <f t="shared" si="9"/>
        <v>136.36000000000001</v>
      </c>
    </row>
    <row r="587" spans="1:6" s="5" customFormat="1">
      <c r="A587" s="5" t="s">
        <v>31</v>
      </c>
      <c r="B587" s="5" t="s">
        <v>88</v>
      </c>
      <c r="C587" s="5" t="s">
        <v>89</v>
      </c>
      <c r="D587" s="6">
        <v>3</v>
      </c>
      <c r="E587" s="7">
        <v>17.324999999999999</v>
      </c>
      <c r="F587" s="7">
        <f t="shared" si="9"/>
        <v>51.974999999999994</v>
      </c>
    </row>
    <row r="588" spans="1:6" s="5" customFormat="1">
      <c r="A588" s="5" t="s">
        <v>31</v>
      </c>
      <c r="B588" s="5" t="s">
        <v>90</v>
      </c>
      <c r="C588" s="5" t="s">
        <v>91</v>
      </c>
      <c r="D588" s="6">
        <v>1</v>
      </c>
      <c r="E588" s="7">
        <v>18.468</v>
      </c>
      <c r="F588" s="7">
        <f t="shared" si="9"/>
        <v>18.468</v>
      </c>
    </row>
    <row r="589" spans="1:6" s="5" customFormat="1">
      <c r="A589" s="5" t="s">
        <v>31</v>
      </c>
      <c r="B589" s="5" t="s">
        <v>92</v>
      </c>
      <c r="C589" s="5" t="s">
        <v>93</v>
      </c>
      <c r="D589" s="6">
        <v>1</v>
      </c>
      <c r="E589" s="7">
        <v>19.5</v>
      </c>
      <c r="F589" s="7">
        <f t="shared" si="9"/>
        <v>19.5</v>
      </c>
    </row>
    <row r="590" spans="1:6" s="5" customFormat="1">
      <c r="A590" s="5" t="s">
        <v>31</v>
      </c>
      <c r="B590" s="5" t="s">
        <v>94</v>
      </c>
      <c r="C590" s="5" t="s">
        <v>95</v>
      </c>
      <c r="D590" s="6">
        <v>8</v>
      </c>
      <c r="E590" s="7">
        <v>21.36</v>
      </c>
      <c r="F590" s="7">
        <f t="shared" si="9"/>
        <v>170.88</v>
      </c>
    </row>
    <row r="591" spans="1:6" s="5" customFormat="1">
      <c r="A591" s="5" t="s">
        <v>31</v>
      </c>
      <c r="B591" s="5" t="s">
        <v>96</v>
      </c>
      <c r="C591" s="5" t="s">
        <v>97</v>
      </c>
      <c r="D591" s="6">
        <v>1</v>
      </c>
      <c r="E591" s="7">
        <v>28.38</v>
      </c>
      <c r="F591" s="7">
        <f t="shared" si="9"/>
        <v>28.38</v>
      </c>
    </row>
    <row r="592" spans="1:6" s="5" customFormat="1">
      <c r="A592" s="5" t="s">
        <v>31</v>
      </c>
      <c r="B592" s="5" t="s">
        <v>98</v>
      </c>
      <c r="C592" s="5" t="s">
        <v>99</v>
      </c>
      <c r="D592" s="6">
        <v>7</v>
      </c>
      <c r="E592" s="7">
        <v>28.561</v>
      </c>
      <c r="F592" s="7">
        <f t="shared" si="9"/>
        <v>199.92699999999999</v>
      </c>
    </row>
    <row r="593" spans="1:6" s="5" customFormat="1">
      <c r="A593" s="5" t="s">
        <v>31</v>
      </c>
      <c r="B593" s="5" t="s">
        <v>100</v>
      </c>
      <c r="C593" s="5" t="s">
        <v>101</v>
      </c>
      <c r="D593" s="6">
        <v>1</v>
      </c>
      <c r="E593" s="7">
        <v>28.699000000000002</v>
      </c>
      <c r="F593" s="7">
        <f t="shared" si="9"/>
        <v>28.699000000000002</v>
      </c>
    </row>
    <row r="594" spans="1:6" s="5" customFormat="1">
      <c r="A594" s="5" t="s">
        <v>31</v>
      </c>
      <c r="B594" s="5" t="s">
        <v>102</v>
      </c>
      <c r="C594" s="5" t="s">
        <v>103</v>
      </c>
      <c r="D594" s="6">
        <v>18</v>
      </c>
      <c r="E594" s="7">
        <v>28.986999999999998</v>
      </c>
      <c r="F594" s="7">
        <f t="shared" si="9"/>
        <v>521.76599999999996</v>
      </c>
    </row>
    <row r="595" spans="1:6" s="5" customFormat="1">
      <c r="A595" s="5" t="s">
        <v>31</v>
      </c>
      <c r="B595" s="5" t="s">
        <v>104</v>
      </c>
      <c r="C595" s="5" t="s">
        <v>105</v>
      </c>
      <c r="D595" s="6">
        <v>1</v>
      </c>
      <c r="E595" s="7">
        <v>29.094999999999999</v>
      </c>
      <c r="F595" s="7">
        <f t="shared" si="9"/>
        <v>29.094999999999999</v>
      </c>
    </row>
    <row r="596" spans="1:6" s="5" customFormat="1">
      <c r="A596" s="5" t="s">
        <v>31</v>
      </c>
      <c r="B596" s="5" t="s">
        <v>106</v>
      </c>
      <c r="C596" s="5" t="s">
        <v>107</v>
      </c>
      <c r="D596" s="6">
        <v>2</v>
      </c>
      <c r="E596" s="7">
        <v>34.75</v>
      </c>
      <c r="F596" s="7">
        <f t="shared" si="9"/>
        <v>69.5</v>
      </c>
    </row>
    <row r="597" spans="1:6" s="5" customFormat="1">
      <c r="A597" s="5" t="s">
        <v>31</v>
      </c>
      <c r="B597" s="5" t="s">
        <v>108</v>
      </c>
      <c r="C597" s="5" t="s">
        <v>109</v>
      </c>
      <c r="D597" s="6">
        <v>1</v>
      </c>
      <c r="E597" s="7">
        <v>39.377000000000002</v>
      </c>
      <c r="F597" s="7">
        <f t="shared" si="9"/>
        <v>39.377000000000002</v>
      </c>
    </row>
    <row r="598" spans="1:6" s="5" customFormat="1">
      <c r="A598" s="5" t="s">
        <v>31</v>
      </c>
      <c r="B598" s="5" t="s">
        <v>110</v>
      </c>
      <c r="C598" s="5" t="s">
        <v>111</v>
      </c>
      <c r="D598" s="6">
        <v>18</v>
      </c>
      <c r="E598" s="7">
        <v>39.863</v>
      </c>
      <c r="F598" s="7">
        <f t="shared" si="9"/>
        <v>717.53399999999999</v>
      </c>
    </row>
    <row r="599" spans="1:6" s="5" customFormat="1">
      <c r="A599" s="5" t="s">
        <v>31</v>
      </c>
      <c r="B599" s="5" t="s">
        <v>112</v>
      </c>
      <c r="C599" s="5" t="s">
        <v>113</v>
      </c>
      <c r="D599" s="6">
        <v>2</v>
      </c>
      <c r="E599" s="7">
        <v>40.72</v>
      </c>
      <c r="F599" s="7">
        <f t="shared" si="9"/>
        <v>81.44</v>
      </c>
    </row>
    <row r="600" spans="1:6" s="5" customFormat="1">
      <c r="A600" s="5" t="s">
        <v>31</v>
      </c>
      <c r="B600" s="5" t="s">
        <v>114</v>
      </c>
      <c r="C600" s="5" t="s">
        <v>115</v>
      </c>
      <c r="D600" s="6">
        <v>1</v>
      </c>
      <c r="E600" s="7">
        <v>40.991</v>
      </c>
      <c r="F600" s="7">
        <f t="shared" si="9"/>
        <v>40.991</v>
      </c>
    </row>
    <row r="601" spans="1:6" s="5" customFormat="1">
      <c r="A601" s="5" t="s">
        <v>31</v>
      </c>
      <c r="B601" s="5" t="s">
        <v>116</v>
      </c>
      <c r="C601" s="5" t="s">
        <v>117</v>
      </c>
      <c r="D601" s="6">
        <v>1</v>
      </c>
      <c r="E601" s="7">
        <v>44.475999999999999</v>
      </c>
      <c r="F601" s="7">
        <f t="shared" si="9"/>
        <v>44.475999999999999</v>
      </c>
    </row>
    <row r="602" spans="1:6" s="5" customFormat="1">
      <c r="A602" s="5" t="s">
        <v>31</v>
      </c>
      <c r="B602" s="5" t="s">
        <v>118</v>
      </c>
      <c r="C602" s="5" t="s">
        <v>119</v>
      </c>
      <c r="D602" s="6">
        <v>1</v>
      </c>
      <c r="E602" s="7">
        <v>44.814999999999998</v>
      </c>
      <c r="F602" s="7">
        <f t="shared" si="9"/>
        <v>44.814999999999998</v>
      </c>
    </row>
    <row r="603" spans="1:6" s="5" customFormat="1">
      <c r="A603" s="5" t="s">
        <v>31</v>
      </c>
      <c r="B603" s="5" t="s">
        <v>120</v>
      </c>
      <c r="C603" s="5" t="s">
        <v>121</v>
      </c>
      <c r="D603" s="6">
        <v>4</v>
      </c>
      <c r="E603" s="7">
        <v>48.351999999999997</v>
      </c>
      <c r="F603" s="7">
        <f t="shared" si="9"/>
        <v>193.40799999999999</v>
      </c>
    </row>
    <row r="604" spans="1:6" s="5" customFormat="1">
      <c r="A604" s="5" t="s">
        <v>31</v>
      </c>
      <c r="B604" s="5" t="s">
        <v>122</v>
      </c>
      <c r="C604" s="5" t="s">
        <v>123</v>
      </c>
      <c r="D604" s="6">
        <v>1</v>
      </c>
      <c r="E604" s="7">
        <v>49.613999999999997</v>
      </c>
      <c r="F604" s="7">
        <f t="shared" si="9"/>
        <v>49.613999999999997</v>
      </c>
    </row>
    <row r="605" spans="1:6" s="5" customFormat="1">
      <c r="A605" s="5" t="s">
        <v>31</v>
      </c>
      <c r="B605" s="5" t="s">
        <v>124</v>
      </c>
      <c r="C605" s="5" t="s">
        <v>125</v>
      </c>
      <c r="D605" s="6">
        <v>1</v>
      </c>
      <c r="E605" s="7">
        <v>49.74</v>
      </c>
      <c r="F605" s="7">
        <f t="shared" si="9"/>
        <v>49.74</v>
      </c>
    </row>
    <row r="606" spans="1:6" s="5" customFormat="1">
      <c r="A606" s="5" t="s">
        <v>31</v>
      </c>
      <c r="B606" s="5" t="s">
        <v>126</v>
      </c>
      <c r="C606" s="5" t="s">
        <v>127</v>
      </c>
      <c r="D606" s="6">
        <v>4</v>
      </c>
      <c r="E606" s="7">
        <v>55.48</v>
      </c>
      <c r="F606" s="7">
        <f t="shared" si="9"/>
        <v>221.92</v>
      </c>
    </row>
    <row r="607" spans="1:6" s="5" customFormat="1">
      <c r="A607" s="5" t="s">
        <v>31</v>
      </c>
      <c r="B607" s="5" t="s">
        <v>128</v>
      </c>
      <c r="C607" s="5" t="s">
        <v>129</v>
      </c>
      <c r="D607" s="6">
        <v>20</v>
      </c>
      <c r="E607" s="7">
        <v>61.481000000000002</v>
      </c>
      <c r="F607" s="7">
        <f t="shared" si="9"/>
        <v>1229.6200000000001</v>
      </c>
    </row>
    <row r="608" spans="1:6" s="5" customFormat="1">
      <c r="A608" s="5" t="s">
        <v>31</v>
      </c>
      <c r="B608" s="5" t="s">
        <v>130</v>
      </c>
      <c r="C608" s="5" t="s">
        <v>131</v>
      </c>
      <c r="D608" s="6">
        <v>1</v>
      </c>
      <c r="E608" s="7">
        <v>62.466999999999999</v>
      </c>
      <c r="F608" s="7">
        <f t="shared" si="9"/>
        <v>62.466999999999999</v>
      </c>
    </row>
    <row r="609" spans="1:6" s="5" customFormat="1">
      <c r="A609" s="5" t="s">
        <v>31</v>
      </c>
      <c r="B609" s="5" t="s">
        <v>132</v>
      </c>
      <c r="C609" s="5" t="s">
        <v>133</v>
      </c>
      <c r="D609" s="6">
        <v>1</v>
      </c>
      <c r="E609" s="7">
        <v>68.11</v>
      </c>
      <c r="F609" s="7">
        <f t="shared" si="9"/>
        <v>68.11</v>
      </c>
    </row>
    <row r="610" spans="1:6" s="5" customFormat="1">
      <c r="A610" s="5" t="s">
        <v>31</v>
      </c>
      <c r="B610" s="5" t="s">
        <v>134</v>
      </c>
      <c r="C610" s="5" t="s">
        <v>135</v>
      </c>
      <c r="D610" s="6">
        <v>1</v>
      </c>
      <c r="E610" s="7">
        <v>72.64</v>
      </c>
      <c r="F610" s="7">
        <f t="shared" si="9"/>
        <v>72.64</v>
      </c>
    </row>
    <row r="611" spans="1:6" s="5" customFormat="1">
      <c r="A611" s="5" t="s">
        <v>31</v>
      </c>
      <c r="B611" s="5" t="s">
        <v>136</v>
      </c>
      <c r="C611" s="5" t="s">
        <v>137</v>
      </c>
      <c r="D611" s="6">
        <v>1</v>
      </c>
      <c r="E611" s="7">
        <v>74.352999999999994</v>
      </c>
      <c r="F611" s="7">
        <f t="shared" si="9"/>
        <v>74.352999999999994</v>
      </c>
    </row>
    <row r="612" spans="1:6" s="5" customFormat="1">
      <c r="A612" s="5" t="s">
        <v>31</v>
      </c>
      <c r="B612" s="5" t="s">
        <v>138</v>
      </c>
      <c r="C612" s="5" t="s">
        <v>139</v>
      </c>
      <c r="D612" s="6">
        <v>1</v>
      </c>
      <c r="E612" s="7">
        <v>76.069999999999993</v>
      </c>
      <c r="F612" s="7">
        <f t="shared" si="9"/>
        <v>76.069999999999993</v>
      </c>
    </row>
    <row r="613" spans="1:6" s="5" customFormat="1">
      <c r="A613" s="5" t="s">
        <v>31</v>
      </c>
      <c r="B613" s="5" t="s">
        <v>140</v>
      </c>
      <c r="C613" s="5" t="s">
        <v>141</v>
      </c>
      <c r="D613" s="6">
        <v>13</v>
      </c>
      <c r="E613" s="7">
        <v>78.59</v>
      </c>
      <c r="F613" s="7">
        <f t="shared" si="9"/>
        <v>1021.6700000000001</v>
      </c>
    </row>
    <row r="614" spans="1:6" s="5" customFormat="1">
      <c r="A614" s="5" t="s">
        <v>31</v>
      </c>
      <c r="B614" s="5" t="s">
        <v>142</v>
      </c>
      <c r="C614" s="5" t="s">
        <v>143</v>
      </c>
      <c r="D614" s="6">
        <v>2</v>
      </c>
      <c r="E614" s="7">
        <v>81.86</v>
      </c>
      <c r="F614" s="7">
        <f t="shared" si="9"/>
        <v>163.72</v>
      </c>
    </row>
    <row r="615" spans="1:6" s="5" customFormat="1">
      <c r="A615" s="5" t="s">
        <v>31</v>
      </c>
      <c r="B615" s="5" t="s">
        <v>144</v>
      </c>
      <c r="C615" s="5" t="s">
        <v>145</v>
      </c>
      <c r="D615" s="6">
        <v>1</v>
      </c>
      <c r="E615" s="7">
        <v>88.564999999999998</v>
      </c>
      <c r="F615" s="7">
        <f t="shared" si="9"/>
        <v>88.564999999999998</v>
      </c>
    </row>
    <row r="616" spans="1:6" s="5" customFormat="1">
      <c r="A616" s="5" t="s">
        <v>31</v>
      </c>
      <c r="B616" s="5" t="s">
        <v>146</v>
      </c>
      <c r="C616" s="5" t="s">
        <v>147</v>
      </c>
      <c r="D616" s="6">
        <v>1</v>
      </c>
      <c r="E616" s="7">
        <v>92.507000000000005</v>
      </c>
      <c r="F616" s="7">
        <f t="shared" si="9"/>
        <v>92.507000000000005</v>
      </c>
    </row>
    <row r="617" spans="1:6" s="5" customFormat="1">
      <c r="A617" s="5" t="s">
        <v>31</v>
      </c>
      <c r="B617" s="5" t="s">
        <v>148</v>
      </c>
      <c r="C617" s="5" t="s">
        <v>149</v>
      </c>
      <c r="D617" s="6">
        <v>2</v>
      </c>
      <c r="E617" s="7">
        <v>105.041</v>
      </c>
      <c r="F617" s="7">
        <f t="shared" si="9"/>
        <v>210.08199999999999</v>
      </c>
    </row>
    <row r="618" spans="1:6" s="5" customFormat="1">
      <c r="A618" s="5" t="s">
        <v>31</v>
      </c>
      <c r="B618" s="5" t="s">
        <v>150</v>
      </c>
      <c r="C618" s="5" t="s">
        <v>151</v>
      </c>
      <c r="D618" s="6">
        <v>1</v>
      </c>
      <c r="E618" s="7">
        <v>108.21</v>
      </c>
      <c r="F618" s="7">
        <f t="shared" si="9"/>
        <v>108.21</v>
      </c>
    </row>
    <row r="619" spans="1:6" s="5" customFormat="1">
      <c r="A619" s="5" t="s">
        <v>31</v>
      </c>
      <c r="B619" s="5" t="s">
        <v>152</v>
      </c>
      <c r="C619" s="5" t="s">
        <v>153</v>
      </c>
      <c r="D619" s="6">
        <v>1</v>
      </c>
      <c r="E619" s="7">
        <v>108.416</v>
      </c>
      <c r="F619" s="7">
        <f t="shared" si="9"/>
        <v>108.416</v>
      </c>
    </row>
    <row r="620" spans="1:6" s="5" customFormat="1">
      <c r="A620" s="5" t="s">
        <v>31</v>
      </c>
      <c r="B620" s="5" t="s">
        <v>154</v>
      </c>
      <c r="C620" s="5" t="s">
        <v>155</v>
      </c>
      <c r="D620" s="6">
        <v>1</v>
      </c>
      <c r="E620" s="7">
        <v>112.43</v>
      </c>
      <c r="F620" s="7">
        <f t="shared" si="9"/>
        <v>112.43</v>
      </c>
    </row>
    <row r="621" spans="1:6" s="5" customFormat="1">
      <c r="A621" s="5" t="s">
        <v>31</v>
      </c>
      <c r="B621" s="5" t="s">
        <v>156</v>
      </c>
      <c r="C621" s="5" t="s">
        <v>157</v>
      </c>
      <c r="D621" s="6">
        <v>4</v>
      </c>
      <c r="E621" s="7">
        <v>130.88999999999999</v>
      </c>
      <c r="F621" s="7">
        <f t="shared" si="9"/>
        <v>523.55999999999995</v>
      </c>
    </row>
    <row r="622" spans="1:6" s="5" customFormat="1">
      <c r="A622" s="5" t="s">
        <v>31</v>
      </c>
      <c r="B622" s="5" t="s">
        <v>158</v>
      </c>
      <c r="C622" s="5" t="s">
        <v>159</v>
      </c>
      <c r="D622" s="6">
        <v>6</v>
      </c>
      <c r="E622" s="7">
        <v>133.54</v>
      </c>
      <c r="F622" s="7">
        <f t="shared" si="9"/>
        <v>801.24</v>
      </c>
    </row>
    <row r="623" spans="1:6" s="5" customFormat="1">
      <c r="A623" s="5" t="s">
        <v>31</v>
      </c>
      <c r="B623" s="5" t="s">
        <v>160</v>
      </c>
      <c r="C623" s="5" t="s">
        <v>161</v>
      </c>
      <c r="D623" s="6">
        <v>1</v>
      </c>
      <c r="E623" s="7">
        <v>133.74199999999999</v>
      </c>
      <c r="F623" s="7">
        <f t="shared" si="9"/>
        <v>133.74199999999999</v>
      </c>
    </row>
    <row r="624" spans="1:6" s="5" customFormat="1">
      <c r="A624" s="5" t="s">
        <v>31</v>
      </c>
      <c r="B624" s="5" t="s">
        <v>162</v>
      </c>
      <c r="C624" s="5" t="s">
        <v>163</v>
      </c>
      <c r="D624" s="6">
        <v>6</v>
      </c>
      <c r="E624" s="7">
        <v>138.07</v>
      </c>
      <c r="F624" s="7">
        <f t="shared" si="9"/>
        <v>828.42</v>
      </c>
    </row>
    <row r="625" spans="1:6" s="5" customFormat="1">
      <c r="A625" s="5" t="s">
        <v>31</v>
      </c>
      <c r="B625" s="5" t="s">
        <v>164</v>
      </c>
      <c r="C625" s="5" t="s">
        <v>165</v>
      </c>
      <c r="D625" s="6">
        <v>1</v>
      </c>
      <c r="E625" s="7">
        <v>147.69</v>
      </c>
      <c r="F625" s="7">
        <f t="shared" si="9"/>
        <v>147.69</v>
      </c>
    </row>
    <row r="626" spans="1:6" s="5" customFormat="1">
      <c r="A626" s="5" t="s">
        <v>31</v>
      </c>
      <c r="B626" s="5" t="s">
        <v>166</v>
      </c>
      <c r="C626" s="5" t="s">
        <v>167</v>
      </c>
      <c r="D626" s="6">
        <v>1</v>
      </c>
      <c r="E626" s="7">
        <v>153.38999999999999</v>
      </c>
      <c r="F626" s="7">
        <f t="shared" si="9"/>
        <v>153.38999999999999</v>
      </c>
    </row>
    <row r="627" spans="1:6" s="5" customFormat="1">
      <c r="A627" s="5" t="s">
        <v>31</v>
      </c>
      <c r="B627" s="5" t="s">
        <v>168</v>
      </c>
      <c r="C627" s="5" t="s">
        <v>169</v>
      </c>
      <c r="D627" s="6">
        <v>22</v>
      </c>
      <c r="E627" s="7">
        <v>167.11</v>
      </c>
      <c r="F627" s="7">
        <f t="shared" si="9"/>
        <v>3676.42</v>
      </c>
    </row>
    <row r="628" spans="1:6" s="5" customFormat="1">
      <c r="A628" s="5" t="s">
        <v>31</v>
      </c>
      <c r="B628" s="5" t="s">
        <v>170</v>
      </c>
      <c r="C628" s="5" t="s">
        <v>171</v>
      </c>
      <c r="D628" s="6">
        <v>2</v>
      </c>
      <c r="E628" s="7">
        <v>173.864</v>
      </c>
      <c r="F628" s="7">
        <f t="shared" si="9"/>
        <v>347.72800000000001</v>
      </c>
    </row>
    <row r="629" spans="1:6" s="5" customFormat="1">
      <c r="A629" s="5" t="s">
        <v>31</v>
      </c>
      <c r="B629" s="5" t="s">
        <v>172</v>
      </c>
      <c r="C629" s="5" t="s">
        <v>173</v>
      </c>
      <c r="D629" s="6">
        <v>1</v>
      </c>
      <c r="E629" s="7">
        <v>194.67</v>
      </c>
      <c r="F629" s="7">
        <f t="shared" si="9"/>
        <v>194.67</v>
      </c>
    </row>
    <row r="630" spans="1:6" s="5" customFormat="1">
      <c r="A630" s="5" t="s">
        <v>31</v>
      </c>
      <c r="B630" s="5" t="s">
        <v>174</v>
      </c>
      <c r="C630" s="5" t="s">
        <v>175</v>
      </c>
      <c r="D630" s="6">
        <v>1</v>
      </c>
      <c r="E630" s="7">
        <v>202.75</v>
      </c>
      <c r="F630" s="7">
        <f t="shared" si="9"/>
        <v>202.75</v>
      </c>
    </row>
    <row r="631" spans="1:6" s="5" customFormat="1">
      <c r="A631" s="5" t="s">
        <v>31</v>
      </c>
      <c r="B631" s="5" t="s">
        <v>176</v>
      </c>
      <c r="C631" s="5" t="s">
        <v>177</v>
      </c>
      <c r="D631" s="6">
        <v>1</v>
      </c>
      <c r="E631" s="7">
        <v>205.54</v>
      </c>
      <c r="F631" s="7">
        <f t="shared" si="9"/>
        <v>205.54</v>
      </c>
    </row>
    <row r="632" spans="1:6" s="5" customFormat="1">
      <c r="A632" s="5" t="s">
        <v>31</v>
      </c>
      <c r="B632" s="5" t="s">
        <v>178</v>
      </c>
      <c r="C632" s="5" t="s">
        <v>179</v>
      </c>
      <c r="D632" s="6">
        <v>3</v>
      </c>
      <c r="E632" s="7">
        <v>231.09</v>
      </c>
      <c r="F632" s="7">
        <f t="shared" si="9"/>
        <v>693.27</v>
      </c>
    </row>
    <row r="633" spans="1:6" s="5" customFormat="1">
      <c r="A633" s="5" t="s">
        <v>31</v>
      </c>
      <c r="B633" s="5" t="s">
        <v>180</v>
      </c>
      <c r="C633" s="5" t="s">
        <v>181</v>
      </c>
      <c r="D633" s="6">
        <v>1</v>
      </c>
      <c r="E633" s="7">
        <v>269.98399999999998</v>
      </c>
      <c r="F633" s="7">
        <f t="shared" si="9"/>
        <v>269.98399999999998</v>
      </c>
    </row>
    <row r="634" spans="1:6" s="5" customFormat="1">
      <c r="A634" s="5" t="s">
        <v>31</v>
      </c>
      <c r="B634" s="5" t="s">
        <v>182</v>
      </c>
      <c r="C634" s="5" t="s">
        <v>183</v>
      </c>
      <c r="D634" s="6">
        <v>31</v>
      </c>
      <c r="E634" s="7">
        <v>299.41000000000003</v>
      </c>
      <c r="F634" s="7">
        <f t="shared" si="9"/>
        <v>9281.7100000000009</v>
      </c>
    </row>
    <row r="635" spans="1:6" s="5" customFormat="1">
      <c r="A635" s="5" t="s">
        <v>31</v>
      </c>
      <c r="B635" s="5" t="s">
        <v>184</v>
      </c>
      <c r="C635" s="5" t="s">
        <v>185</v>
      </c>
      <c r="D635" s="6">
        <v>1</v>
      </c>
      <c r="E635" s="7">
        <v>306.20699999999999</v>
      </c>
      <c r="F635" s="7">
        <f t="shared" si="9"/>
        <v>306.20699999999999</v>
      </c>
    </row>
    <row r="636" spans="1:6" s="5" customFormat="1">
      <c r="A636" s="5" t="s">
        <v>31</v>
      </c>
      <c r="B636" s="5" t="s">
        <v>186</v>
      </c>
      <c r="C636" s="5" t="s">
        <v>187</v>
      </c>
      <c r="D636" s="6">
        <v>1</v>
      </c>
      <c r="E636" s="7">
        <v>315.79000000000002</v>
      </c>
      <c r="F636" s="7">
        <f t="shared" si="9"/>
        <v>315.79000000000002</v>
      </c>
    </row>
    <row r="637" spans="1:6" s="5" customFormat="1">
      <c r="A637" s="5" t="s">
        <v>31</v>
      </c>
      <c r="B637" s="5" t="s">
        <v>188</v>
      </c>
      <c r="C637" s="5" t="s">
        <v>189</v>
      </c>
      <c r="D637" s="6">
        <v>6</v>
      </c>
      <c r="E637" s="7">
        <v>316.32</v>
      </c>
      <c r="F637" s="7">
        <f t="shared" si="9"/>
        <v>1897.92</v>
      </c>
    </row>
    <row r="638" spans="1:6" s="5" customFormat="1">
      <c r="A638" s="5" t="s">
        <v>31</v>
      </c>
      <c r="B638" s="5" t="s">
        <v>190</v>
      </c>
      <c r="C638" s="5" t="s">
        <v>191</v>
      </c>
      <c r="D638" s="6">
        <v>3</v>
      </c>
      <c r="E638" s="7">
        <v>335.298</v>
      </c>
      <c r="F638" s="7">
        <f t="shared" si="9"/>
        <v>1005.894</v>
      </c>
    </row>
    <row r="639" spans="1:6" s="5" customFormat="1">
      <c r="A639" s="5" t="s">
        <v>31</v>
      </c>
      <c r="B639" s="5" t="s">
        <v>192</v>
      </c>
      <c r="C639" s="5" t="s">
        <v>193</v>
      </c>
      <c r="D639" s="6">
        <v>1</v>
      </c>
      <c r="E639" s="7">
        <v>390.94</v>
      </c>
      <c r="F639" s="7">
        <f t="shared" si="9"/>
        <v>390.94</v>
      </c>
    </row>
    <row r="640" spans="1:6" s="5" customFormat="1">
      <c r="A640" s="5" t="s">
        <v>31</v>
      </c>
      <c r="B640" s="5" t="s">
        <v>194</v>
      </c>
      <c r="C640" s="5" t="s">
        <v>195</v>
      </c>
      <c r="D640" s="6">
        <v>31</v>
      </c>
      <c r="E640" s="7">
        <v>963</v>
      </c>
      <c r="F640" s="7">
        <f t="shared" si="9"/>
        <v>29853</v>
      </c>
    </row>
    <row r="641" spans="1:6" s="5" customFormat="1">
      <c r="A641" s="5" t="s">
        <v>31</v>
      </c>
      <c r="B641" s="5" t="s">
        <v>196</v>
      </c>
      <c r="C641" s="5" t="s">
        <v>197</v>
      </c>
      <c r="D641" s="6">
        <v>1</v>
      </c>
      <c r="E641" s="7">
        <v>989.62</v>
      </c>
      <c r="F641" s="7">
        <f t="shared" si="9"/>
        <v>989.62</v>
      </c>
    </row>
    <row r="642" spans="1:6" s="5" customFormat="1">
      <c r="A642" s="5" t="s">
        <v>31</v>
      </c>
      <c r="B642" s="5" t="s">
        <v>198</v>
      </c>
      <c r="C642" s="5" t="s">
        <v>199</v>
      </c>
      <c r="D642" s="6">
        <v>5</v>
      </c>
      <c r="E642" s="7">
        <v>1176.78</v>
      </c>
      <c r="F642" s="7">
        <f t="shared" ref="F642:F705" si="10">D642*E642</f>
        <v>5883.9</v>
      </c>
    </row>
    <row r="643" spans="1:6" s="5" customFormat="1">
      <c r="A643" s="5" t="s">
        <v>31</v>
      </c>
      <c r="B643" s="5" t="s">
        <v>200</v>
      </c>
      <c r="C643" s="5" t="s">
        <v>201</v>
      </c>
      <c r="D643" s="6">
        <v>1</v>
      </c>
      <c r="E643" s="7">
        <v>1254.04</v>
      </c>
      <c r="F643" s="7">
        <f t="shared" si="10"/>
        <v>1254.04</v>
      </c>
    </row>
    <row r="644" spans="1:6" s="5" customFormat="1">
      <c r="A644" s="5" t="s">
        <v>31</v>
      </c>
      <c r="B644" s="5" t="s">
        <v>202</v>
      </c>
      <c r="C644" s="5" t="s">
        <v>203</v>
      </c>
      <c r="D644" s="6">
        <v>6</v>
      </c>
      <c r="E644" s="7">
        <v>1465.54</v>
      </c>
      <c r="F644" s="7">
        <f t="shared" si="10"/>
        <v>8793.24</v>
      </c>
    </row>
    <row r="645" spans="1:6" s="5" customFormat="1">
      <c r="A645" s="5" t="s">
        <v>31</v>
      </c>
      <c r="B645" s="5" t="s">
        <v>204</v>
      </c>
      <c r="C645" s="5" t="s">
        <v>205</v>
      </c>
      <c r="D645" s="6">
        <v>21</v>
      </c>
      <c r="E645" s="7">
        <v>1613.85</v>
      </c>
      <c r="F645" s="7">
        <f t="shared" si="10"/>
        <v>33890.85</v>
      </c>
    </row>
    <row r="646" spans="1:6" s="5" customFormat="1">
      <c r="A646" s="5" t="s">
        <v>31</v>
      </c>
      <c r="B646" s="5" t="s">
        <v>206</v>
      </c>
      <c r="C646" s="5" t="s">
        <v>207</v>
      </c>
      <c r="D646" s="6">
        <v>10</v>
      </c>
      <c r="E646" s="7">
        <v>2692.2</v>
      </c>
      <c r="F646" s="7">
        <f t="shared" si="10"/>
        <v>26922</v>
      </c>
    </row>
    <row r="647" spans="1:6" s="5" customFormat="1">
      <c r="A647" s="5" t="s">
        <v>31</v>
      </c>
      <c r="B647" s="5" t="s">
        <v>208</v>
      </c>
      <c r="C647" s="5" t="s">
        <v>209</v>
      </c>
      <c r="D647" s="6">
        <v>1</v>
      </c>
      <c r="E647" s="7">
        <v>3158.24</v>
      </c>
      <c r="F647" s="7">
        <f t="shared" si="10"/>
        <v>3158.24</v>
      </c>
    </row>
    <row r="648" spans="1:6" s="5" customFormat="1">
      <c r="A648" s="5" t="s">
        <v>31</v>
      </c>
      <c r="B648" s="5" t="s">
        <v>210</v>
      </c>
      <c r="C648" s="5" t="s">
        <v>211</v>
      </c>
      <c r="D648" s="6">
        <v>1</v>
      </c>
      <c r="E648" s="7">
        <v>4574.03</v>
      </c>
      <c r="F648" s="7">
        <f t="shared" si="10"/>
        <v>4574.03</v>
      </c>
    </row>
    <row r="649" spans="1:6" s="5" customFormat="1">
      <c r="A649" s="5" t="s">
        <v>212</v>
      </c>
      <c r="B649" s="5" t="s">
        <v>213</v>
      </c>
      <c r="C649" s="5" t="s">
        <v>214</v>
      </c>
      <c r="D649" s="6">
        <v>79</v>
      </c>
      <c r="E649" s="7">
        <v>0.10100000000000001</v>
      </c>
      <c r="F649" s="7">
        <f t="shared" si="10"/>
        <v>7.9790000000000001</v>
      </c>
    </row>
    <row r="650" spans="1:6" s="5" customFormat="1">
      <c r="A650" s="5" t="s">
        <v>212</v>
      </c>
      <c r="B650" s="5" t="s">
        <v>215</v>
      </c>
      <c r="C650" s="5" t="s">
        <v>216</v>
      </c>
      <c r="D650" s="6">
        <v>4</v>
      </c>
      <c r="E650" s="7">
        <v>0.151</v>
      </c>
      <c r="F650" s="7">
        <f t="shared" si="10"/>
        <v>0.60399999999999998</v>
      </c>
    </row>
    <row r="651" spans="1:6" s="5" customFormat="1">
      <c r="A651" s="5" t="s">
        <v>212</v>
      </c>
      <c r="B651" s="5" t="s">
        <v>217</v>
      </c>
      <c r="C651" s="5" t="s">
        <v>218</v>
      </c>
      <c r="D651" s="6">
        <v>10</v>
      </c>
      <c r="E651" s="7">
        <v>0.23</v>
      </c>
      <c r="F651" s="7">
        <f t="shared" si="10"/>
        <v>2.3000000000000003</v>
      </c>
    </row>
    <row r="652" spans="1:6" s="5" customFormat="1">
      <c r="A652" s="5" t="s">
        <v>212</v>
      </c>
      <c r="B652" s="5" t="s">
        <v>219</v>
      </c>
      <c r="C652" s="5" t="s">
        <v>220</v>
      </c>
      <c r="D652" s="6">
        <v>8</v>
      </c>
      <c r="E652" s="7">
        <v>0.32100000000000001</v>
      </c>
      <c r="F652" s="7">
        <f t="shared" si="10"/>
        <v>2.5680000000000001</v>
      </c>
    </row>
    <row r="653" spans="1:6" s="5" customFormat="1">
      <c r="A653" s="5" t="s">
        <v>212</v>
      </c>
      <c r="B653" s="5" t="s">
        <v>221</v>
      </c>
      <c r="C653" s="5" t="s">
        <v>222</v>
      </c>
      <c r="D653" s="6">
        <v>20</v>
      </c>
      <c r="E653" s="7">
        <v>0.432</v>
      </c>
      <c r="F653" s="7">
        <f t="shared" si="10"/>
        <v>8.64</v>
      </c>
    </row>
    <row r="654" spans="1:6" s="5" customFormat="1">
      <c r="A654" s="5" t="s">
        <v>212</v>
      </c>
      <c r="B654" s="5" t="s">
        <v>223</v>
      </c>
      <c r="C654" s="5" t="s">
        <v>224</v>
      </c>
      <c r="D654" s="6">
        <v>18</v>
      </c>
      <c r="E654" s="7">
        <v>0.56299999999999994</v>
      </c>
      <c r="F654" s="7">
        <f t="shared" si="10"/>
        <v>10.133999999999999</v>
      </c>
    </row>
    <row r="655" spans="1:6" s="5" customFormat="1">
      <c r="A655" s="5" t="s">
        <v>212</v>
      </c>
      <c r="B655" s="5" t="s">
        <v>225</v>
      </c>
      <c r="C655" s="5" t="s">
        <v>226</v>
      </c>
      <c r="D655" s="6">
        <v>8</v>
      </c>
      <c r="E655" s="7">
        <v>0.82799999999999996</v>
      </c>
      <c r="F655" s="7">
        <f t="shared" si="10"/>
        <v>6.6239999999999997</v>
      </c>
    </row>
    <row r="656" spans="1:6" s="5" customFormat="1">
      <c r="A656" s="5" t="s">
        <v>212</v>
      </c>
      <c r="B656" s="5" t="s">
        <v>227</v>
      </c>
      <c r="C656" s="5" t="s">
        <v>228</v>
      </c>
      <c r="D656" s="6">
        <v>44</v>
      </c>
      <c r="E656" s="7">
        <v>0.91100000000000003</v>
      </c>
      <c r="F656" s="7">
        <f t="shared" si="10"/>
        <v>40.084000000000003</v>
      </c>
    </row>
    <row r="657" spans="1:6" s="5" customFormat="1">
      <c r="A657" s="5" t="s">
        <v>212</v>
      </c>
      <c r="B657" s="5" t="s">
        <v>229</v>
      </c>
      <c r="C657" s="5" t="s">
        <v>230</v>
      </c>
      <c r="D657" s="6">
        <v>2</v>
      </c>
      <c r="E657" s="7">
        <v>1.1499999999999999</v>
      </c>
      <c r="F657" s="7">
        <f t="shared" si="10"/>
        <v>2.2999999999999998</v>
      </c>
    </row>
    <row r="658" spans="1:6" s="5" customFormat="1">
      <c r="A658" s="5" t="s">
        <v>212</v>
      </c>
      <c r="B658" s="5" t="s">
        <v>231</v>
      </c>
      <c r="C658" s="5" t="s">
        <v>232</v>
      </c>
      <c r="D658" s="6">
        <v>30</v>
      </c>
      <c r="E658" s="7">
        <v>1.2290000000000001</v>
      </c>
      <c r="F658" s="7">
        <f t="shared" si="10"/>
        <v>36.870000000000005</v>
      </c>
    </row>
    <row r="659" spans="1:6" s="5" customFormat="1">
      <c r="A659" s="5" t="s">
        <v>212</v>
      </c>
      <c r="B659" s="5" t="s">
        <v>233</v>
      </c>
      <c r="C659" s="5" t="s">
        <v>234</v>
      </c>
      <c r="D659" s="6">
        <v>40</v>
      </c>
      <c r="E659" s="7">
        <v>1.248</v>
      </c>
      <c r="F659" s="7">
        <f t="shared" si="10"/>
        <v>49.92</v>
      </c>
    </row>
    <row r="660" spans="1:6" s="5" customFormat="1">
      <c r="A660" s="5" t="s">
        <v>212</v>
      </c>
      <c r="B660" s="5" t="s">
        <v>235</v>
      </c>
      <c r="C660" s="5" t="s">
        <v>236</v>
      </c>
      <c r="D660" s="6">
        <v>24</v>
      </c>
      <c r="E660" s="7">
        <v>1.3640000000000001</v>
      </c>
      <c r="F660" s="7">
        <f t="shared" si="10"/>
        <v>32.736000000000004</v>
      </c>
    </row>
    <row r="661" spans="1:6" s="5" customFormat="1">
      <c r="A661" s="5" t="s">
        <v>212</v>
      </c>
      <c r="B661" s="5" t="s">
        <v>237</v>
      </c>
      <c r="C661" s="5" t="s">
        <v>238</v>
      </c>
      <c r="D661" s="6">
        <v>40</v>
      </c>
      <c r="E661" s="7">
        <v>1.3819999999999999</v>
      </c>
      <c r="F661" s="7">
        <f t="shared" si="10"/>
        <v>55.279999999999994</v>
      </c>
    </row>
    <row r="662" spans="1:6" s="5" customFormat="1">
      <c r="A662" s="5" t="s">
        <v>212</v>
      </c>
      <c r="B662" s="5" t="s">
        <v>239</v>
      </c>
      <c r="C662" s="5" t="s">
        <v>240</v>
      </c>
      <c r="D662" s="6">
        <v>20</v>
      </c>
      <c r="E662" s="7">
        <v>1.4530000000000001</v>
      </c>
      <c r="F662" s="7">
        <f t="shared" si="10"/>
        <v>29.060000000000002</v>
      </c>
    </row>
    <row r="663" spans="1:6" s="5" customFormat="1">
      <c r="A663" s="5" t="s">
        <v>212</v>
      </c>
      <c r="B663" s="5" t="s">
        <v>241</v>
      </c>
      <c r="C663" s="5" t="s">
        <v>242</v>
      </c>
      <c r="D663" s="6">
        <v>9</v>
      </c>
      <c r="E663" s="7">
        <v>1.4810000000000001</v>
      </c>
      <c r="F663" s="7">
        <f t="shared" si="10"/>
        <v>13.329000000000001</v>
      </c>
    </row>
    <row r="664" spans="1:6" s="5" customFormat="1">
      <c r="A664" s="5" t="s">
        <v>212</v>
      </c>
      <c r="B664" s="5" t="s">
        <v>243</v>
      </c>
      <c r="C664" s="5" t="s">
        <v>244</v>
      </c>
      <c r="D664" s="6">
        <v>60</v>
      </c>
      <c r="E664" s="7">
        <v>1.4910000000000001</v>
      </c>
      <c r="F664" s="7">
        <f t="shared" si="10"/>
        <v>89.460000000000008</v>
      </c>
    </row>
    <row r="665" spans="1:6" s="5" customFormat="1">
      <c r="A665" s="5" t="s">
        <v>212</v>
      </c>
      <c r="B665" s="5" t="s">
        <v>245</v>
      </c>
      <c r="C665" s="5" t="s">
        <v>246</v>
      </c>
      <c r="D665" s="6">
        <v>50</v>
      </c>
      <c r="E665" s="7">
        <v>1.5229999999999999</v>
      </c>
      <c r="F665" s="7">
        <f t="shared" si="10"/>
        <v>76.149999999999991</v>
      </c>
    </row>
    <row r="666" spans="1:6" s="5" customFormat="1">
      <c r="A666" s="5" t="s">
        <v>212</v>
      </c>
      <c r="B666" s="5" t="s">
        <v>247</v>
      </c>
      <c r="C666" s="5" t="s">
        <v>248</v>
      </c>
      <c r="D666" s="6">
        <v>60</v>
      </c>
      <c r="E666" s="7">
        <v>1.5940000000000001</v>
      </c>
      <c r="F666" s="7">
        <f t="shared" si="10"/>
        <v>95.64</v>
      </c>
    </row>
    <row r="667" spans="1:6" s="5" customFormat="1">
      <c r="A667" s="5" t="s">
        <v>212</v>
      </c>
      <c r="B667" s="5" t="s">
        <v>249</v>
      </c>
      <c r="C667" s="5" t="s">
        <v>250</v>
      </c>
      <c r="D667" s="6">
        <v>110</v>
      </c>
      <c r="E667" s="7">
        <v>1.7310000000000001</v>
      </c>
      <c r="F667" s="7">
        <f t="shared" si="10"/>
        <v>190.41</v>
      </c>
    </row>
    <row r="668" spans="1:6" s="5" customFormat="1">
      <c r="A668" s="5" t="s">
        <v>212</v>
      </c>
      <c r="B668" s="5" t="s">
        <v>251</v>
      </c>
      <c r="C668" s="5" t="s">
        <v>252</v>
      </c>
      <c r="D668" s="6">
        <v>19</v>
      </c>
      <c r="E668" s="7">
        <v>1.742</v>
      </c>
      <c r="F668" s="7">
        <f t="shared" si="10"/>
        <v>33.097999999999999</v>
      </c>
    </row>
    <row r="669" spans="1:6" s="5" customFormat="1">
      <c r="A669" s="5" t="s">
        <v>212</v>
      </c>
      <c r="B669" s="5" t="s">
        <v>253</v>
      </c>
      <c r="C669" s="5" t="s">
        <v>254</v>
      </c>
      <c r="D669" s="6">
        <v>70</v>
      </c>
      <c r="E669" s="7">
        <v>1.837</v>
      </c>
      <c r="F669" s="7">
        <f t="shared" si="10"/>
        <v>128.59</v>
      </c>
    </row>
    <row r="670" spans="1:6" s="5" customFormat="1">
      <c r="A670" s="5" t="s">
        <v>212</v>
      </c>
      <c r="B670" s="5" t="s">
        <v>255</v>
      </c>
      <c r="C670" s="5" t="s">
        <v>256</v>
      </c>
      <c r="D670" s="6">
        <v>110</v>
      </c>
      <c r="E670" s="7">
        <v>1.837</v>
      </c>
      <c r="F670" s="7">
        <f t="shared" si="10"/>
        <v>202.07</v>
      </c>
    </row>
    <row r="671" spans="1:6" s="5" customFormat="1">
      <c r="A671" s="5" t="s">
        <v>212</v>
      </c>
      <c r="B671" s="5" t="s">
        <v>257</v>
      </c>
      <c r="C671" s="5" t="s">
        <v>258</v>
      </c>
      <c r="D671" s="6">
        <v>40</v>
      </c>
      <c r="E671" s="7">
        <v>1.869</v>
      </c>
      <c r="F671" s="7">
        <f t="shared" si="10"/>
        <v>74.760000000000005</v>
      </c>
    </row>
    <row r="672" spans="1:6" s="5" customFormat="1">
      <c r="A672" s="5" t="s">
        <v>212</v>
      </c>
      <c r="B672" s="5" t="s">
        <v>259</v>
      </c>
      <c r="C672" s="5" t="s">
        <v>260</v>
      </c>
      <c r="D672" s="6">
        <v>20</v>
      </c>
      <c r="E672" s="7">
        <v>1.9390000000000001</v>
      </c>
      <c r="F672" s="7">
        <f t="shared" si="10"/>
        <v>38.78</v>
      </c>
    </row>
    <row r="673" spans="1:6" s="5" customFormat="1">
      <c r="A673" s="5" t="s">
        <v>212</v>
      </c>
      <c r="B673" s="5" t="s">
        <v>261</v>
      </c>
      <c r="C673" s="5" t="s">
        <v>262</v>
      </c>
      <c r="D673" s="6">
        <v>60</v>
      </c>
      <c r="E673" s="7">
        <v>1.9390000000000001</v>
      </c>
      <c r="F673" s="7">
        <f t="shared" si="10"/>
        <v>116.34</v>
      </c>
    </row>
    <row r="674" spans="1:6" s="5" customFormat="1">
      <c r="A674" s="5" t="s">
        <v>212</v>
      </c>
      <c r="B674" s="5" t="s">
        <v>263</v>
      </c>
      <c r="C674" s="5" t="s">
        <v>264</v>
      </c>
      <c r="D674" s="6">
        <v>30</v>
      </c>
      <c r="E674" s="7">
        <v>2.0099999999999998</v>
      </c>
      <c r="F674" s="7">
        <f t="shared" si="10"/>
        <v>60.3</v>
      </c>
    </row>
    <row r="675" spans="1:6" s="5" customFormat="1">
      <c r="A675" s="5" t="s">
        <v>212</v>
      </c>
      <c r="B675" s="5" t="s">
        <v>265</v>
      </c>
      <c r="C675" s="5" t="s">
        <v>266</v>
      </c>
      <c r="D675" s="6">
        <v>40</v>
      </c>
      <c r="E675" s="7">
        <v>2.0099999999999998</v>
      </c>
      <c r="F675" s="7">
        <f t="shared" si="10"/>
        <v>80.399999999999991</v>
      </c>
    </row>
    <row r="676" spans="1:6" s="5" customFormat="1">
      <c r="A676" s="5" t="s">
        <v>212</v>
      </c>
      <c r="B676" s="5" t="s">
        <v>267</v>
      </c>
      <c r="C676" s="5" t="s">
        <v>268</v>
      </c>
      <c r="D676" s="6">
        <v>10</v>
      </c>
      <c r="E676" s="7">
        <v>2.0099999999999998</v>
      </c>
      <c r="F676" s="7">
        <f t="shared" si="10"/>
        <v>20.099999999999998</v>
      </c>
    </row>
    <row r="677" spans="1:6" s="5" customFormat="1">
      <c r="A677" s="5" t="s">
        <v>212</v>
      </c>
      <c r="B677" s="5" t="s">
        <v>269</v>
      </c>
      <c r="C677" s="5" t="s">
        <v>270</v>
      </c>
      <c r="D677" s="6">
        <v>30</v>
      </c>
      <c r="E677" s="7">
        <v>2.077</v>
      </c>
      <c r="F677" s="7">
        <f t="shared" si="10"/>
        <v>62.31</v>
      </c>
    </row>
    <row r="678" spans="1:6" s="5" customFormat="1">
      <c r="A678" s="5" t="s">
        <v>212</v>
      </c>
      <c r="B678" s="5" t="s">
        <v>271</v>
      </c>
      <c r="C678" s="5" t="s">
        <v>272</v>
      </c>
      <c r="D678" s="6">
        <v>50</v>
      </c>
      <c r="E678" s="7">
        <v>2.1120000000000001</v>
      </c>
      <c r="F678" s="7">
        <f t="shared" si="10"/>
        <v>105.60000000000001</v>
      </c>
    </row>
    <row r="679" spans="1:6" s="5" customFormat="1">
      <c r="A679" s="5" t="s">
        <v>212</v>
      </c>
      <c r="B679" s="5" t="s">
        <v>273</v>
      </c>
      <c r="C679" s="5" t="s">
        <v>274</v>
      </c>
      <c r="D679" s="6">
        <v>90</v>
      </c>
      <c r="E679" s="7">
        <v>2.1120000000000001</v>
      </c>
      <c r="F679" s="7">
        <f t="shared" si="10"/>
        <v>190.08</v>
      </c>
    </row>
    <row r="680" spans="1:6" s="5" customFormat="1">
      <c r="A680" s="5" t="s">
        <v>212</v>
      </c>
      <c r="B680" s="5" t="s">
        <v>275</v>
      </c>
      <c r="C680" s="5" t="s">
        <v>276</v>
      </c>
      <c r="D680" s="6">
        <v>30</v>
      </c>
      <c r="E680" s="7">
        <v>2.1379999999999999</v>
      </c>
      <c r="F680" s="7">
        <f t="shared" si="10"/>
        <v>64.14</v>
      </c>
    </row>
    <row r="681" spans="1:6" s="5" customFormat="1">
      <c r="A681" s="5" t="s">
        <v>212</v>
      </c>
      <c r="B681" s="5" t="s">
        <v>277</v>
      </c>
      <c r="C681" s="5" t="s">
        <v>278</v>
      </c>
      <c r="D681" s="6">
        <v>10</v>
      </c>
      <c r="E681" s="7">
        <v>2.1389999999999998</v>
      </c>
      <c r="F681" s="7">
        <f t="shared" si="10"/>
        <v>21.389999999999997</v>
      </c>
    </row>
    <row r="682" spans="1:6" s="5" customFormat="1">
      <c r="A682" s="5" t="s">
        <v>212</v>
      </c>
      <c r="B682" s="5" t="s">
        <v>279</v>
      </c>
      <c r="C682" s="5" t="s">
        <v>280</v>
      </c>
      <c r="D682" s="6">
        <v>10</v>
      </c>
      <c r="E682" s="7">
        <v>2.173</v>
      </c>
      <c r="F682" s="7">
        <f t="shared" si="10"/>
        <v>21.73</v>
      </c>
    </row>
    <row r="683" spans="1:6" s="5" customFormat="1">
      <c r="A683" s="5" t="s">
        <v>212</v>
      </c>
      <c r="B683" s="5" t="s">
        <v>281</v>
      </c>
      <c r="C683" s="5" t="s">
        <v>282</v>
      </c>
      <c r="D683" s="6">
        <v>60</v>
      </c>
      <c r="E683" s="7">
        <v>2.218</v>
      </c>
      <c r="F683" s="7">
        <f t="shared" si="10"/>
        <v>133.07999999999998</v>
      </c>
    </row>
    <row r="684" spans="1:6" s="5" customFormat="1">
      <c r="A684" s="5" t="s">
        <v>212</v>
      </c>
      <c r="B684" s="5" t="s">
        <v>283</v>
      </c>
      <c r="C684" s="5" t="s">
        <v>284</v>
      </c>
      <c r="D684" s="6">
        <v>54</v>
      </c>
      <c r="E684" s="7">
        <v>2.234</v>
      </c>
      <c r="F684" s="7">
        <f t="shared" si="10"/>
        <v>120.636</v>
      </c>
    </row>
    <row r="685" spans="1:6" s="5" customFormat="1">
      <c r="A685" s="5" t="s">
        <v>212</v>
      </c>
      <c r="B685" s="5" t="s">
        <v>285</v>
      </c>
      <c r="C685" s="5" t="s">
        <v>286</v>
      </c>
      <c r="D685" s="6">
        <v>40</v>
      </c>
      <c r="E685" s="7">
        <v>2.2530000000000001</v>
      </c>
      <c r="F685" s="7">
        <f t="shared" si="10"/>
        <v>90.12</v>
      </c>
    </row>
    <row r="686" spans="1:6" s="5" customFormat="1">
      <c r="A686" s="5" t="s">
        <v>212</v>
      </c>
      <c r="B686" s="5" t="s">
        <v>287</v>
      </c>
      <c r="C686" s="5" t="s">
        <v>288</v>
      </c>
      <c r="D686" s="6">
        <v>50</v>
      </c>
      <c r="E686" s="7">
        <v>2.2530000000000001</v>
      </c>
      <c r="F686" s="7">
        <f t="shared" si="10"/>
        <v>112.65</v>
      </c>
    </row>
    <row r="687" spans="1:6" s="5" customFormat="1">
      <c r="A687" s="5" t="s">
        <v>212</v>
      </c>
      <c r="B687" s="5" t="s">
        <v>289</v>
      </c>
      <c r="C687" s="5" t="s">
        <v>290</v>
      </c>
      <c r="D687" s="6">
        <v>10</v>
      </c>
      <c r="E687" s="7">
        <v>2.355</v>
      </c>
      <c r="F687" s="7">
        <f t="shared" si="10"/>
        <v>23.55</v>
      </c>
    </row>
    <row r="688" spans="1:6" s="5" customFormat="1">
      <c r="A688" s="5" t="s">
        <v>212</v>
      </c>
      <c r="B688" s="5" t="s">
        <v>291</v>
      </c>
      <c r="C688" s="5" t="s">
        <v>292</v>
      </c>
      <c r="D688" s="6">
        <v>30</v>
      </c>
      <c r="E688" s="7">
        <v>2.39</v>
      </c>
      <c r="F688" s="7">
        <f t="shared" si="10"/>
        <v>71.7</v>
      </c>
    </row>
    <row r="689" spans="1:6" s="5" customFormat="1">
      <c r="A689" s="5" t="s">
        <v>212</v>
      </c>
      <c r="B689" s="5" t="s">
        <v>293</v>
      </c>
      <c r="C689" s="5" t="s">
        <v>294</v>
      </c>
      <c r="D689" s="6">
        <v>40</v>
      </c>
      <c r="E689" s="7">
        <v>2.4260000000000002</v>
      </c>
      <c r="F689" s="7">
        <f t="shared" si="10"/>
        <v>97.04</v>
      </c>
    </row>
    <row r="690" spans="1:6" s="5" customFormat="1">
      <c r="A690" s="5" t="s">
        <v>212</v>
      </c>
      <c r="B690" s="5" t="s">
        <v>295</v>
      </c>
      <c r="C690" s="5" t="s">
        <v>296</v>
      </c>
      <c r="D690" s="6">
        <v>20</v>
      </c>
      <c r="E690" s="7">
        <v>2.544</v>
      </c>
      <c r="F690" s="7">
        <f t="shared" si="10"/>
        <v>50.88</v>
      </c>
    </row>
    <row r="691" spans="1:6" s="5" customFormat="1">
      <c r="A691" s="5" t="s">
        <v>212</v>
      </c>
      <c r="B691" s="5" t="s">
        <v>297</v>
      </c>
      <c r="C691" s="5" t="s">
        <v>298</v>
      </c>
      <c r="D691" s="6">
        <v>10</v>
      </c>
      <c r="E691" s="7">
        <v>2.5979999999999999</v>
      </c>
      <c r="F691" s="7">
        <f t="shared" si="10"/>
        <v>25.979999999999997</v>
      </c>
    </row>
    <row r="692" spans="1:6" s="5" customFormat="1">
      <c r="A692" s="5" t="s">
        <v>212</v>
      </c>
      <c r="B692" s="5" t="s">
        <v>299</v>
      </c>
      <c r="C692" s="5" t="s">
        <v>300</v>
      </c>
      <c r="D692" s="6">
        <v>10</v>
      </c>
      <c r="E692" s="7">
        <v>2.73</v>
      </c>
      <c r="F692" s="7">
        <f t="shared" si="10"/>
        <v>27.3</v>
      </c>
    </row>
    <row r="693" spans="1:6" s="5" customFormat="1">
      <c r="A693" s="5" t="s">
        <v>212</v>
      </c>
      <c r="B693" s="5" t="s">
        <v>301</v>
      </c>
      <c r="C693" s="5" t="s">
        <v>302</v>
      </c>
      <c r="D693" s="6">
        <v>60</v>
      </c>
      <c r="E693" s="7">
        <v>2.8029999999999999</v>
      </c>
      <c r="F693" s="7">
        <f t="shared" si="10"/>
        <v>168.18</v>
      </c>
    </row>
    <row r="694" spans="1:6" s="5" customFormat="1">
      <c r="A694" s="5" t="s">
        <v>212</v>
      </c>
      <c r="B694" s="5" t="s">
        <v>303</v>
      </c>
      <c r="C694" s="5" t="s">
        <v>304</v>
      </c>
      <c r="D694" s="6">
        <v>6</v>
      </c>
      <c r="E694" s="7">
        <v>2.9350000000000001</v>
      </c>
      <c r="F694" s="7">
        <f t="shared" si="10"/>
        <v>17.61</v>
      </c>
    </row>
    <row r="695" spans="1:6" s="5" customFormat="1">
      <c r="A695" s="5" t="s">
        <v>212</v>
      </c>
      <c r="B695" s="5" t="s">
        <v>305</v>
      </c>
      <c r="C695" s="5" t="s">
        <v>306</v>
      </c>
      <c r="D695" s="6">
        <v>100</v>
      </c>
      <c r="E695" s="7">
        <v>2.944</v>
      </c>
      <c r="F695" s="7">
        <f t="shared" si="10"/>
        <v>294.39999999999998</v>
      </c>
    </row>
    <row r="696" spans="1:6" s="5" customFormat="1">
      <c r="A696" s="5" t="s">
        <v>212</v>
      </c>
      <c r="B696" s="5" t="s">
        <v>307</v>
      </c>
      <c r="C696" s="5" t="s">
        <v>308</v>
      </c>
      <c r="D696" s="6">
        <v>35</v>
      </c>
      <c r="E696" s="7">
        <v>2.976</v>
      </c>
      <c r="F696" s="7">
        <f t="shared" si="10"/>
        <v>104.16</v>
      </c>
    </row>
    <row r="697" spans="1:6" s="5" customFormat="1">
      <c r="A697" s="5" t="s">
        <v>212</v>
      </c>
      <c r="B697" s="5" t="s">
        <v>309</v>
      </c>
      <c r="C697" s="5" t="s">
        <v>310</v>
      </c>
      <c r="D697" s="6">
        <v>40</v>
      </c>
      <c r="E697" s="7">
        <v>2.976</v>
      </c>
      <c r="F697" s="7">
        <f t="shared" si="10"/>
        <v>119.03999999999999</v>
      </c>
    </row>
    <row r="698" spans="1:6" s="5" customFormat="1">
      <c r="A698" s="5" t="s">
        <v>212</v>
      </c>
      <c r="B698" s="5" t="s">
        <v>311</v>
      </c>
      <c r="C698" s="5" t="s">
        <v>312</v>
      </c>
      <c r="D698" s="6">
        <v>70</v>
      </c>
      <c r="E698" s="7">
        <v>3.07</v>
      </c>
      <c r="F698" s="7">
        <f t="shared" si="10"/>
        <v>214.89999999999998</v>
      </c>
    </row>
    <row r="699" spans="1:6" s="5" customFormat="1">
      <c r="A699" s="5" t="s">
        <v>212</v>
      </c>
      <c r="B699" s="5" t="s">
        <v>313</v>
      </c>
      <c r="C699" s="5" t="s">
        <v>314</v>
      </c>
      <c r="D699" s="6">
        <v>50</v>
      </c>
      <c r="E699" s="7">
        <v>3.254</v>
      </c>
      <c r="F699" s="7">
        <f t="shared" si="10"/>
        <v>162.69999999999999</v>
      </c>
    </row>
    <row r="700" spans="1:6" s="5" customFormat="1">
      <c r="A700" s="5" t="s">
        <v>212</v>
      </c>
      <c r="B700" s="5" t="s">
        <v>315</v>
      </c>
      <c r="C700" s="5" t="s">
        <v>316</v>
      </c>
      <c r="D700" s="6">
        <v>5</v>
      </c>
      <c r="E700" s="7">
        <v>3.258</v>
      </c>
      <c r="F700" s="7">
        <f t="shared" si="10"/>
        <v>16.29</v>
      </c>
    </row>
    <row r="701" spans="1:6" s="5" customFormat="1">
      <c r="A701" s="5" t="s">
        <v>212</v>
      </c>
      <c r="B701" s="5" t="s">
        <v>317</v>
      </c>
      <c r="C701" s="5" t="s">
        <v>318</v>
      </c>
      <c r="D701" s="6">
        <v>16</v>
      </c>
      <c r="E701" s="7">
        <v>3.43</v>
      </c>
      <c r="F701" s="7">
        <f t="shared" si="10"/>
        <v>54.88</v>
      </c>
    </row>
    <row r="702" spans="1:6" s="5" customFormat="1">
      <c r="A702" s="5" t="s">
        <v>212</v>
      </c>
      <c r="B702" s="5" t="s">
        <v>319</v>
      </c>
      <c r="C702" s="5" t="s">
        <v>320</v>
      </c>
      <c r="D702" s="6">
        <v>10</v>
      </c>
      <c r="E702" s="7">
        <v>3.4620000000000002</v>
      </c>
      <c r="F702" s="7">
        <f t="shared" si="10"/>
        <v>34.620000000000005</v>
      </c>
    </row>
    <row r="703" spans="1:6" s="5" customFormat="1">
      <c r="A703" s="5" t="s">
        <v>212</v>
      </c>
      <c r="B703" s="5" t="s">
        <v>321</v>
      </c>
      <c r="C703" s="5" t="s">
        <v>322</v>
      </c>
      <c r="D703" s="6">
        <v>14</v>
      </c>
      <c r="E703" s="7">
        <v>3.6</v>
      </c>
      <c r="F703" s="7">
        <f t="shared" si="10"/>
        <v>50.4</v>
      </c>
    </row>
    <row r="704" spans="1:6" s="5" customFormat="1">
      <c r="A704" s="5" t="s">
        <v>212</v>
      </c>
      <c r="B704" s="5" t="s">
        <v>323</v>
      </c>
      <c r="C704" s="5" t="s">
        <v>324</v>
      </c>
      <c r="D704" s="6">
        <v>15</v>
      </c>
      <c r="E704" s="7">
        <v>3.6150000000000002</v>
      </c>
      <c r="F704" s="7">
        <f t="shared" si="10"/>
        <v>54.225000000000001</v>
      </c>
    </row>
    <row r="705" spans="1:6" s="5" customFormat="1">
      <c r="A705" s="5" t="s">
        <v>212</v>
      </c>
      <c r="B705" s="5" t="s">
        <v>325</v>
      </c>
      <c r="C705" s="5" t="s">
        <v>326</v>
      </c>
      <c r="D705" s="6">
        <v>100</v>
      </c>
      <c r="E705" s="7">
        <v>3.6349999999999998</v>
      </c>
      <c r="F705" s="7">
        <f t="shared" si="10"/>
        <v>363.5</v>
      </c>
    </row>
    <row r="706" spans="1:6" s="5" customFormat="1">
      <c r="A706" s="5" t="s">
        <v>212</v>
      </c>
      <c r="B706" s="5" t="s">
        <v>327</v>
      </c>
      <c r="C706" s="5" t="s">
        <v>328</v>
      </c>
      <c r="D706" s="6">
        <v>20</v>
      </c>
      <c r="E706" s="7">
        <v>3.6349999999999998</v>
      </c>
      <c r="F706" s="7">
        <f t="shared" ref="F706:F769" si="11">D706*E706</f>
        <v>72.699999999999989</v>
      </c>
    </row>
    <row r="707" spans="1:6" s="5" customFormat="1">
      <c r="A707" s="5" t="s">
        <v>212</v>
      </c>
      <c r="B707" s="5" t="s">
        <v>329</v>
      </c>
      <c r="C707" s="5" t="s">
        <v>330</v>
      </c>
      <c r="D707" s="6">
        <v>40</v>
      </c>
      <c r="E707" s="7">
        <v>3.6349999999999998</v>
      </c>
      <c r="F707" s="7">
        <f t="shared" si="11"/>
        <v>145.39999999999998</v>
      </c>
    </row>
    <row r="708" spans="1:6" s="5" customFormat="1">
      <c r="A708" s="5" t="s">
        <v>212</v>
      </c>
      <c r="B708" s="5" t="s">
        <v>331</v>
      </c>
      <c r="C708" s="5" t="s">
        <v>332</v>
      </c>
      <c r="D708" s="6">
        <v>40</v>
      </c>
      <c r="E708" s="7">
        <v>3.9489999999999998</v>
      </c>
      <c r="F708" s="7">
        <f t="shared" si="11"/>
        <v>157.95999999999998</v>
      </c>
    </row>
    <row r="709" spans="1:6" s="5" customFormat="1">
      <c r="A709" s="5" t="s">
        <v>212</v>
      </c>
      <c r="B709" s="5" t="s">
        <v>333</v>
      </c>
      <c r="C709" s="5" t="s">
        <v>334</v>
      </c>
      <c r="D709" s="6">
        <v>10</v>
      </c>
      <c r="E709" s="7">
        <v>3.9620000000000002</v>
      </c>
      <c r="F709" s="7">
        <f t="shared" si="11"/>
        <v>39.620000000000005</v>
      </c>
    </row>
    <row r="710" spans="1:6" s="5" customFormat="1">
      <c r="A710" s="5" t="s">
        <v>212</v>
      </c>
      <c r="B710" s="5" t="s">
        <v>335</v>
      </c>
      <c r="C710" s="5" t="s">
        <v>336</v>
      </c>
      <c r="D710" s="6">
        <v>10</v>
      </c>
      <c r="E710" s="7">
        <v>3.9620000000000002</v>
      </c>
      <c r="F710" s="7">
        <f t="shared" si="11"/>
        <v>39.620000000000005</v>
      </c>
    </row>
    <row r="711" spans="1:6" s="5" customFormat="1">
      <c r="A711" s="5" t="s">
        <v>212</v>
      </c>
      <c r="B711" s="5" t="s">
        <v>337</v>
      </c>
      <c r="C711" s="5" t="s">
        <v>338</v>
      </c>
      <c r="D711" s="6">
        <v>10</v>
      </c>
      <c r="E711" s="7">
        <v>3.9809999999999999</v>
      </c>
      <c r="F711" s="7">
        <f t="shared" si="11"/>
        <v>39.81</v>
      </c>
    </row>
    <row r="712" spans="1:6" s="5" customFormat="1">
      <c r="A712" s="5" t="s">
        <v>212</v>
      </c>
      <c r="B712" s="5" t="s">
        <v>339</v>
      </c>
      <c r="C712" s="5" t="s">
        <v>340</v>
      </c>
      <c r="D712" s="6">
        <v>20</v>
      </c>
      <c r="E712" s="7">
        <v>4.1500000000000004</v>
      </c>
      <c r="F712" s="7">
        <f t="shared" si="11"/>
        <v>83</v>
      </c>
    </row>
    <row r="713" spans="1:6" s="5" customFormat="1">
      <c r="A713" s="5" t="s">
        <v>212</v>
      </c>
      <c r="B713" s="5" t="s">
        <v>341</v>
      </c>
      <c r="C713" s="5" t="s">
        <v>342</v>
      </c>
      <c r="D713" s="6">
        <v>90</v>
      </c>
      <c r="E713" s="7">
        <v>4.2</v>
      </c>
      <c r="F713" s="7">
        <f t="shared" si="11"/>
        <v>378</v>
      </c>
    </row>
    <row r="714" spans="1:6" s="5" customFormat="1">
      <c r="A714" s="5" t="s">
        <v>212</v>
      </c>
      <c r="B714" s="5" t="s">
        <v>343</v>
      </c>
      <c r="C714" s="5" t="s">
        <v>344</v>
      </c>
      <c r="D714" s="6">
        <v>10</v>
      </c>
      <c r="E714" s="7">
        <v>4.25</v>
      </c>
      <c r="F714" s="7">
        <f t="shared" si="11"/>
        <v>42.5</v>
      </c>
    </row>
    <row r="715" spans="1:6" s="5" customFormat="1">
      <c r="A715" s="5" t="s">
        <v>212</v>
      </c>
      <c r="B715" s="5" t="s">
        <v>345</v>
      </c>
      <c r="C715" s="5" t="s">
        <v>346</v>
      </c>
      <c r="D715" s="6">
        <v>2</v>
      </c>
      <c r="E715" s="7">
        <v>4.3090000000000002</v>
      </c>
      <c r="F715" s="7">
        <f t="shared" si="11"/>
        <v>8.6180000000000003</v>
      </c>
    </row>
    <row r="716" spans="1:6" s="5" customFormat="1">
      <c r="A716" s="5" t="s">
        <v>212</v>
      </c>
      <c r="B716" s="5" t="s">
        <v>347</v>
      </c>
      <c r="C716" s="5" t="s">
        <v>348</v>
      </c>
      <c r="D716" s="6">
        <v>10</v>
      </c>
      <c r="E716" s="7">
        <v>4.3099999999999996</v>
      </c>
      <c r="F716" s="7">
        <f t="shared" si="11"/>
        <v>43.099999999999994</v>
      </c>
    </row>
    <row r="717" spans="1:6" s="5" customFormat="1">
      <c r="A717" s="5" t="s">
        <v>212</v>
      </c>
      <c r="B717" s="5" t="s">
        <v>349</v>
      </c>
      <c r="C717" s="5" t="s">
        <v>350</v>
      </c>
      <c r="D717" s="6">
        <v>50</v>
      </c>
      <c r="E717" s="7">
        <v>4.33</v>
      </c>
      <c r="F717" s="7">
        <f t="shared" si="11"/>
        <v>216.5</v>
      </c>
    </row>
    <row r="718" spans="1:6" s="5" customFormat="1">
      <c r="A718" s="5" t="s">
        <v>212</v>
      </c>
      <c r="B718" s="5" t="s">
        <v>351</v>
      </c>
      <c r="C718" s="5" t="s">
        <v>352</v>
      </c>
      <c r="D718" s="6">
        <v>50</v>
      </c>
      <c r="E718" s="7">
        <v>4.42</v>
      </c>
      <c r="F718" s="7">
        <f t="shared" si="11"/>
        <v>221</v>
      </c>
    </row>
    <row r="719" spans="1:6" s="5" customFormat="1">
      <c r="A719" s="5" t="s">
        <v>212</v>
      </c>
      <c r="B719" s="5" t="s">
        <v>353</v>
      </c>
      <c r="C719" s="5" t="s">
        <v>354</v>
      </c>
      <c r="D719" s="6">
        <v>20</v>
      </c>
      <c r="E719" s="7">
        <v>4.42</v>
      </c>
      <c r="F719" s="7">
        <f t="shared" si="11"/>
        <v>88.4</v>
      </c>
    </row>
    <row r="720" spans="1:6" s="5" customFormat="1">
      <c r="A720" s="5" t="s">
        <v>212</v>
      </c>
      <c r="B720" s="5" t="s">
        <v>355</v>
      </c>
      <c r="C720" s="5" t="s">
        <v>356</v>
      </c>
      <c r="D720" s="6">
        <v>20</v>
      </c>
      <c r="E720" s="7">
        <v>4.8330000000000002</v>
      </c>
      <c r="F720" s="7">
        <f t="shared" si="11"/>
        <v>96.66</v>
      </c>
    </row>
    <row r="721" spans="1:6" s="5" customFormat="1">
      <c r="A721" s="5" t="s">
        <v>212</v>
      </c>
      <c r="B721" s="5" t="s">
        <v>357</v>
      </c>
      <c r="C721" s="5" t="s">
        <v>358</v>
      </c>
      <c r="D721" s="6">
        <v>80</v>
      </c>
      <c r="E721" s="7">
        <v>4.8479999999999999</v>
      </c>
      <c r="F721" s="7">
        <f t="shared" si="11"/>
        <v>387.84</v>
      </c>
    </row>
    <row r="722" spans="1:6" s="5" customFormat="1">
      <c r="A722" s="5" t="s">
        <v>212</v>
      </c>
      <c r="B722" s="5" t="s">
        <v>359</v>
      </c>
      <c r="C722" s="5" t="s">
        <v>360</v>
      </c>
      <c r="D722" s="6">
        <v>10</v>
      </c>
      <c r="E722" s="7">
        <v>4.9889999999999999</v>
      </c>
      <c r="F722" s="7">
        <f t="shared" si="11"/>
        <v>49.89</v>
      </c>
    </row>
    <row r="723" spans="1:6" s="5" customFormat="1">
      <c r="A723" s="5" t="s">
        <v>212</v>
      </c>
      <c r="B723" s="5" t="s">
        <v>361</v>
      </c>
      <c r="C723" s="5" t="s">
        <v>362</v>
      </c>
      <c r="D723" s="6">
        <v>50</v>
      </c>
      <c r="E723" s="7">
        <v>5.0209999999999999</v>
      </c>
      <c r="F723" s="7">
        <f t="shared" si="11"/>
        <v>251.04999999999998</v>
      </c>
    </row>
    <row r="724" spans="1:6" s="5" customFormat="1">
      <c r="A724" s="5" t="s">
        <v>212</v>
      </c>
      <c r="B724" s="5" t="s">
        <v>363</v>
      </c>
      <c r="C724" s="5" t="s">
        <v>364</v>
      </c>
      <c r="D724" s="6">
        <v>50</v>
      </c>
      <c r="E724" s="7">
        <v>5.194</v>
      </c>
      <c r="F724" s="7">
        <f t="shared" si="11"/>
        <v>259.7</v>
      </c>
    </row>
    <row r="725" spans="1:6" s="5" customFormat="1">
      <c r="A725" s="5" t="s">
        <v>212</v>
      </c>
      <c r="B725" s="5" t="s">
        <v>365</v>
      </c>
      <c r="C725" s="5" t="s">
        <v>366</v>
      </c>
      <c r="D725" s="6">
        <v>20</v>
      </c>
      <c r="E725" s="7">
        <v>5.53</v>
      </c>
      <c r="F725" s="7">
        <f t="shared" si="11"/>
        <v>110.60000000000001</v>
      </c>
    </row>
    <row r="726" spans="1:6" s="5" customFormat="1">
      <c r="A726" s="5" t="s">
        <v>212</v>
      </c>
      <c r="B726" s="5" t="s">
        <v>367</v>
      </c>
      <c r="C726" s="5" t="s">
        <v>368</v>
      </c>
      <c r="D726" s="6">
        <v>35</v>
      </c>
      <c r="E726" s="7">
        <v>5.5389999999999997</v>
      </c>
      <c r="F726" s="7">
        <f t="shared" si="11"/>
        <v>193.86499999999998</v>
      </c>
    </row>
    <row r="727" spans="1:6" s="5" customFormat="1">
      <c r="A727" s="5" t="s">
        <v>212</v>
      </c>
      <c r="B727" s="5" t="s">
        <v>369</v>
      </c>
      <c r="C727" s="5" t="s">
        <v>370</v>
      </c>
      <c r="D727" s="6">
        <v>1</v>
      </c>
      <c r="E727" s="7">
        <v>5.7</v>
      </c>
      <c r="F727" s="7">
        <f t="shared" si="11"/>
        <v>5.7</v>
      </c>
    </row>
    <row r="728" spans="1:6" s="5" customFormat="1">
      <c r="A728" s="5" t="s">
        <v>212</v>
      </c>
      <c r="B728" s="5" t="s">
        <v>371</v>
      </c>
      <c r="C728" s="5" t="s">
        <v>372</v>
      </c>
      <c r="D728" s="6">
        <v>10</v>
      </c>
      <c r="E728" s="7">
        <v>5.91</v>
      </c>
      <c r="F728" s="7">
        <f t="shared" si="11"/>
        <v>59.1</v>
      </c>
    </row>
    <row r="729" spans="1:6" s="5" customFormat="1">
      <c r="A729" s="5" t="s">
        <v>212</v>
      </c>
      <c r="B729" s="5" t="s">
        <v>373</v>
      </c>
      <c r="C729" s="5" t="s">
        <v>374</v>
      </c>
      <c r="D729" s="6">
        <v>30</v>
      </c>
      <c r="E729" s="7">
        <v>5.95</v>
      </c>
      <c r="F729" s="7">
        <f t="shared" si="11"/>
        <v>178.5</v>
      </c>
    </row>
    <row r="730" spans="1:6" s="5" customFormat="1">
      <c r="A730" s="5" t="s">
        <v>212</v>
      </c>
      <c r="B730" s="5" t="s">
        <v>375</v>
      </c>
      <c r="C730" s="5" t="s">
        <v>376</v>
      </c>
      <c r="D730" s="6">
        <v>25</v>
      </c>
      <c r="E730" s="7">
        <v>6.48</v>
      </c>
      <c r="F730" s="7">
        <f t="shared" si="11"/>
        <v>162</v>
      </c>
    </row>
    <row r="731" spans="1:6" s="5" customFormat="1">
      <c r="A731" s="5" t="s">
        <v>212</v>
      </c>
      <c r="B731" s="5" t="s">
        <v>377</v>
      </c>
      <c r="C731" s="5" t="s">
        <v>378</v>
      </c>
      <c r="D731" s="6">
        <v>130</v>
      </c>
      <c r="E731" s="7">
        <v>6.68</v>
      </c>
      <c r="F731" s="7">
        <f t="shared" si="11"/>
        <v>868.4</v>
      </c>
    </row>
    <row r="732" spans="1:6" s="5" customFormat="1">
      <c r="A732" s="5" t="s">
        <v>212</v>
      </c>
      <c r="B732" s="5" t="s">
        <v>379</v>
      </c>
      <c r="C732" s="5" t="s">
        <v>380</v>
      </c>
      <c r="D732" s="6">
        <v>5</v>
      </c>
      <c r="E732" s="7">
        <v>6.7039999999999997</v>
      </c>
      <c r="F732" s="7">
        <f t="shared" si="11"/>
        <v>33.519999999999996</v>
      </c>
    </row>
    <row r="733" spans="1:6" s="5" customFormat="1">
      <c r="A733" s="5" t="s">
        <v>212</v>
      </c>
      <c r="B733" s="5" t="s">
        <v>381</v>
      </c>
      <c r="C733" s="5" t="s">
        <v>382</v>
      </c>
      <c r="D733" s="6">
        <v>40</v>
      </c>
      <c r="E733" s="7">
        <v>6.85</v>
      </c>
      <c r="F733" s="7">
        <f t="shared" si="11"/>
        <v>274</v>
      </c>
    </row>
    <row r="734" spans="1:6" s="5" customFormat="1">
      <c r="A734" s="5" t="s">
        <v>212</v>
      </c>
      <c r="B734" s="5" t="s">
        <v>383</v>
      </c>
      <c r="C734" s="5" t="s">
        <v>384</v>
      </c>
      <c r="D734" s="6">
        <v>2</v>
      </c>
      <c r="E734" s="7">
        <v>6.8970000000000002</v>
      </c>
      <c r="F734" s="7">
        <f t="shared" si="11"/>
        <v>13.794</v>
      </c>
    </row>
    <row r="735" spans="1:6" s="5" customFormat="1">
      <c r="A735" s="5" t="s">
        <v>212</v>
      </c>
      <c r="B735" s="5" t="s">
        <v>385</v>
      </c>
      <c r="C735" s="5" t="s">
        <v>386</v>
      </c>
      <c r="D735" s="6">
        <v>20</v>
      </c>
      <c r="E735" s="7">
        <v>6.96</v>
      </c>
      <c r="F735" s="7">
        <f t="shared" si="11"/>
        <v>139.19999999999999</v>
      </c>
    </row>
    <row r="736" spans="1:6" s="5" customFormat="1">
      <c r="A736" s="5" t="s">
        <v>212</v>
      </c>
      <c r="B736" s="5" t="s">
        <v>387</v>
      </c>
      <c r="C736" s="5" t="s">
        <v>388</v>
      </c>
      <c r="D736" s="6">
        <v>39</v>
      </c>
      <c r="E736" s="7">
        <v>7.01</v>
      </c>
      <c r="F736" s="7">
        <f t="shared" si="11"/>
        <v>273.39</v>
      </c>
    </row>
    <row r="737" spans="1:6" s="5" customFormat="1">
      <c r="A737" s="5" t="s">
        <v>212</v>
      </c>
      <c r="B737" s="5" t="s">
        <v>389</v>
      </c>
      <c r="C737" s="5" t="s">
        <v>390</v>
      </c>
      <c r="D737" s="6">
        <v>146</v>
      </c>
      <c r="E737" s="7">
        <v>7.53</v>
      </c>
      <c r="F737" s="7">
        <f t="shared" si="11"/>
        <v>1099.3800000000001</v>
      </c>
    </row>
    <row r="738" spans="1:6" s="5" customFormat="1">
      <c r="A738" s="5" t="s">
        <v>212</v>
      </c>
      <c r="B738" s="5" t="s">
        <v>391</v>
      </c>
      <c r="C738" s="5" t="s">
        <v>392</v>
      </c>
      <c r="D738" s="6">
        <v>30</v>
      </c>
      <c r="E738" s="7">
        <v>7.67</v>
      </c>
      <c r="F738" s="7">
        <f t="shared" si="11"/>
        <v>230.1</v>
      </c>
    </row>
    <row r="739" spans="1:6" s="5" customFormat="1">
      <c r="A739" s="5" t="s">
        <v>212</v>
      </c>
      <c r="B739" s="5" t="s">
        <v>393</v>
      </c>
      <c r="C739" s="5" t="s">
        <v>394</v>
      </c>
      <c r="D739" s="6">
        <v>80</v>
      </c>
      <c r="E739" s="7">
        <v>7.72</v>
      </c>
      <c r="F739" s="7">
        <f t="shared" si="11"/>
        <v>617.6</v>
      </c>
    </row>
    <row r="740" spans="1:6" s="5" customFormat="1">
      <c r="A740" s="5" t="s">
        <v>212</v>
      </c>
      <c r="B740" s="5" t="s">
        <v>395</v>
      </c>
      <c r="C740" s="5" t="s">
        <v>396</v>
      </c>
      <c r="D740" s="6">
        <v>40</v>
      </c>
      <c r="E740" s="7">
        <v>7.74</v>
      </c>
      <c r="F740" s="7">
        <f t="shared" si="11"/>
        <v>309.60000000000002</v>
      </c>
    </row>
    <row r="741" spans="1:6" s="5" customFormat="1">
      <c r="A741" s="5" t="s">
        <v>212</v>
      </c>
      <c r="B741" s="5" t="s">
        <v>397</v>
      </c>
      <c r="C741" s="5" t="s">
        <v>398</v>
      </c>
      <c r="D741" s="6">
        <v>39</v>
      </c>
      <c r="E741" s="7">
        <v>7.8040000000000003</v>
      </c>
      <c r="F741" s="7">
        <f t="shared" si="11"/>
        <v>304.35599999999999</v>
      </c>
    </row>
    <row r="742" spans="1:6" s="5" customFormat="1">
      <c r="A742" s="5" t="s">
        <v>212</v>
      </c>
      <c r="B742" s="5" t="s">
        <v>399</v>
      </c>
      <c r="C742" s="5" t="s">
        <v>400</v>
      </c>
      <c r="D742" s="6">
        <v>100</v>
      </c>
      <c r="E742" s="7">
        <v>7.87</v>
      </c>
      <c r="F742" s="7">
        <f t="shared" si="11"/>
        <v>787</v>
      </c>
    </row>
    <row r="743" spans="1:6" s="5" customFormat="1">
      <c r="A743" s="5" t="s">
        <v>212</v>
      </c>
      <c r="B743" s="5" t="s">
        <v>401</v>
      </c>
      <c r="C743" s="5" t="s">
        <v>402</v>
      </c>
      <c r="D743" s="6">
        <v>26</v>
      </c>
      <c r="E743" s="7">
        <v>8.01</v>
      </c>
      <c r="F743" s="7">
        <f t="shared" si="11"/>
        <v>208.26</v>
      </c>
    </row>
    <row r="744" spans="1:6" s="5" customFormat="1">
      <c r="A744" s="5" t="s">
        <v>212</v>
      </c>
      <c r="B744" s="5" t="s">
        <v>403</v>
      </c>
      <c r="C744" s="5" t="s">
        <v>404</v>
      </c>
      <c r="D744" s="6">
        <v>77</v>
      </c>
      <c r="E744" s="7">
        <v>8.0549999999999997</v>
      </c>
      <c r="F744" s="7">
        <f t="shared" si="11"/>
        <v>620.23500000000001</v>
      </c>
    </row>
    <row r="745" spans="1:6" s="5" customFormat="1">
      <c r="A745" s="5" t="s">
        <v>212</v>
      </c>
      <c r="B745" s="5" t="s">
        <v>405</v>
      </c>
      <c r="C745" s="5" t="s">
        <v>406</v>
      </c>
      <c r="D745" s="6">
        <v>20</v>
      </c>
      <c r="E745" s="7">
        <v>8.2100000000000009</v>
      </c>
      <c r="F745" s="7">
        <f t="shared" si="11"/>
        <v>164.20000000000002</v>
      </c>
    </row>
    <row r="746" spans="1:6" s="5" customFormat="1">
      <c r="A746" s="5" t="s">
        <v>212</v>
      </c>
      <c r="B746" s="5" t="s">
        <v>407</v>
      </c>
      <c r="C746" s="5" t="s">
        <v>408</v>
      </c>
      <c r="D746" s="6">
        <v>40</v>
      </c>
      <c r="E746" s="7">
        <v>8.2100000000000009</v>
      </c>
      <c r="F746" s="7">
        <f t="shared" si="11"/>
        <v>328.40000000000003</v>
      </c>
    </row>
    <row r="747" spans="1:6" s="5" customFormat="1">
      <c r="A747" s="5" t="s">
        <v>212</v>
      </c>
      <c r="B747" s="5" t="s">
        <v>409</v>
      </c>
      <c r="C747" s="5" t="s">
        <v>410</v>
      </c>
      <c r="D747" s="6">
        <v>10</v>
      </c>
      <c r="E747" s="7">
        <v>8.49</v>
      </c>
      <c r="F747" s="7">
        <f t="shared" si="11"/>
        <v>84.9</v>
      </c>
    </row>
    <row r="748" spans="1:6" s="5" customFormat="1">
      <c r="A748" s="5" t="s">
        <v>212</v>
      </c>
      <c r="B748" s="5" t="s">
        <v>411</v>
      </c>
      <c r="C748" s="5" t="s">
        <v>412</v>
      </c>
      <c r="D748" s="6">
        <v>5</v>
      </c>
      <c r="E748" s="7">
        <v>8.5299999999999994</v>
      </c>
      <c r="F748" s="7">
        <f t="shared" si="11"/>
        <v>42.65</v>
      </c>
    </row>
    <row r="749" spans="1:6" s="5" customFormat="1">
      <c r="A749" s="5" t="s">
        <v>212</v>
      </c>
      <c r="B749" s="5" t="s">
        <v>413</v>
      </c>
      <c r="C749" s="5" t="s">
        <v>414</v>
      </c>
      <c r="D749" s="6">
        <v>10</v>
      </c>
      <c r="E749" s="7">
        <v>8.57</v>
      </c>
      <c r="F749" s="7">
        <f t="shared" si="11"/>
        <v>85.7</v>
      </c>
    </row>
    <row r="750" spans="1:6" s="5" customFormat="1">
      <c r="A750" s="5" t="s">
        <v>212</v>
      </c>
      <c r="B750" s="5" t="s">
        <v>415</v>
      </c>
      <c r="C750" s="5" t="s">
        <v>416</v>
      </c>
      <c r="D750" s="6">
        <v>164</v>
      </c>
      <c r="E750" s="7">
        <v>8.66</v>
      </c>
      <c r="F750" s="7">
        <f t="shared" si="11"/>
        <v>1420.24</v>
      </c>
    </row>
    <row r="751" spans="1:6" s="5" customFormat="1">
      <c r="A751" s="5" t="s">
        <v>212</v>
      </c>
      <c r="B751" s="5" t="s">
        <v>417</v>
      </c>
      <c r="C751" s="5" t="s">
        <v>418</v>
      </c>
      <c r="D751" s="6">
        <v>70</v>
      </c>
      <c r="E751" s="7">
        <v>8.66</v>
      </c>
      <c r="F751" s="7">
        <f t="shared" si="11"/>
        <v>606.20000000000005</v>
      </c>
    </row>
    <row r="752" spans="1:6" s="5" customFormat="1">
      <c r="A752" s="5" t="s">
        <v>212</v>
      </c>
      <c r="B752" s="5" t="s">
        <v>419</v>
      </c>
      <c r="C752" s="5" t="s">
        <v>420</v>
      </c>
      <c r="D752" s="6">
        <v>1</v>
      </c>
      <c r="E752" s="7">
        <v>9.0609999999999999</v>
      </c>
      <c r="F752" s="7">
        <f t="shared" si="11"/>
        <v>9.0609999999999999</v>
      </c>
    </row>
    <row r="753" spans="1:6" s="5" customFormat="1">
      <c r="A753" s="5" t="s">
        <v>212</v>
      </c>
      <c r="B753" s="5" t="s">
        <v>421</v>
      </c>
      <c r="C753" s="5" t="s">
        <v>422</v>
      </c>
      <c r="D753" s="6">
        <v>9</v>
      </c>
      <c r="E753" s="7">
        <v>9.1300000000000008</v>
      </c>
      <c r="F753" s="7">
        <f t="shared" si="11"/>
        <v>82.17</v>
      </c>
    </row>
    <row r="754" spans="1:6" s="5" customFormat="1">
      <c r="A754" s="5" t="s">
        <v>212</v>
      </c>
      <c r="B754" s="5" t="s">
        <v>423</v>
      </c>
      <c r="C754" s="5" t="s">
        <v>424</v>
      </c>
      <c r="D754" s="6">
        <v>179</v>
      </c>
      <c r="E754" s="7">
        <v>9.2200000000000006</v>
      </c>
      <c r="F754" s="7">
        <f t="shared" si="11"/>
        <v>1650.38</v>
      </c>
    </row>
    <row r="755" spans="1:6" s="5" customFormat="1">
      <c r="A755" s="5" t="s">
        <v>212</v>
      </c>
      <c r="B755" s="5" t="s">
        <v>425</v>
      </c>
      <c r="C755" s="5" t="s">
        <v>426</v>
      </c>
      <c r="D755" s="6">
        <v>10</v>
      </c>
      <c r="E755" s="7">
        <v>9.907</v>
      </c>
      <c r="F755" s="7">
        <f t="shared" si="11"/>
        <v>99.07</v>
      </c>
    </row>
    <row r="756" spans="1:6" s="5" customFormat="1">
      <c r="A756" s="5" t="s">
        <v>212</v>
      </c>
      <c r="B756" s="5" t="s">
        <v>427</v>
      </c>
      <c r="C756" s="5" t="s">
        <v>428</v>
      </c>
      <c r="D756" s="6">
        <v>40</v>
      </c>
      <c r="E756" s="7">
        <v>10.119999999999999</v>
      </c>
      <c r="F756" s="7">
        <f t="shared" si="11"/>
        <v>404.79999999999995</v>
      </c>
    </row>
    <row r="757" spans="1:6" s="5" customFormat="1">
      <c r="A757" s="5" t="s">
        <v>212</v>
      </c>
      <c r="B757" s="5" t="s">
        <v>429</v>
      </c>
      <c r="C757" s="5" t="s">
        <v>430</v>
      </c>
      <c r="D757" s="6">
        <v>198</v>
      </c>
      <c r="E757" s="7">
        <v>10.18</v>
      </c>
      <c r="F757" s="7">
        <f t="shared" si="11"/>
        <v>2015.6399999999999</v>
      </c>
    </row>
    <row r="758" spans="1:6" s="5" customFormat="1">
      <c r="A758" s="5" t="s">
        <v>212</v>
      </c>
      <c r="B758" s="5" t="s">
        <v>431</v>
      </c>
      <c r="C758" s="5" t="s">
        <v>432</v>
      </c>
      <c r="D758" s="6">
        <v>23</v>
      </c>
      <c r="E758" s="7">
        <v>10.55</v>
      </c>
      <c r="F758" s="7">
        <f t="shared" si="11"/>
        <v>242.65</v>
      </c>
    </row>
    <row r="759" spans="1:6" s="5" customFormat="1">
      <c r="A759" s="5" t="s">
        <v>212</v>
      </c>
      <c r="B759" s="5" t="s">
        <v>433</v>
      </c>
      <c r="C759" s="5" t="s">
        <v>434</v>
      </c>
      <c r="D759" s="6">
        <v>1</v>
      </c>
      <c r="E759" s="7">
        <v>10.59</v>
      </c>
      <c r="F759" s="7">
        <f t="shared" si="11"/>
        <v>10.59</v>
      </c>
    </row>
    <row r="760" spans="1:6" s="5" customFormat="1">
      <c r="A760" s="5" t="s">
        <v>212</v>
      </c>
      <c r="B760" s="5" t="s">
        <v>435</v>
      </c>
      <c r="C760" s="5" t="s">
        <v>436</v>
      </c>
      <c r="D760" s="6">
        <v>10</v>
      </c>
      <c r="E760" s="7">
        <v>10.861000000000001</v>
      </c>
      <c r="F760" s="7">
        <f t="shared" si="11"/>
        <v>108.61000000000001</v>
      </c>
    </row>
    <row r="761" spans="1:6" s="5" customFormat="1">
      <c r="A761" s="5" t="s">
        <v>212</v>
      </c>
      <c r="B761" s="5" t="s">
        <v>437</v>
      </c>
      <c r="C761" s="5" t="s">
        <v>438</v>
      </c>
      <c r="D761" s="6">
        <v>4</v>
      </c>
      <c r="E761" s="7">
        <v>10.898999999999999</v>
      </c>
      <c r="F761" s="7">
        <f t="shared" si="11"/>
        <v>43.595999999999997</v>
      </c>
    </row>
    <row r="762" spans="1:6" s="5" customFormat="1">
      <c r="A762" s="5" t="s">
        <v>212</v>
      </c>
      <c r="B762" s="5" t="s">
        <v>439</v>
      </c>
      <c r="C762" s="5" t="s">
        <v>440</v>
      </c>
      <c r="D762" s="6">
        <v>30</v>
      </c>
      <c r="E762" s="7">
        <v>11.41</v>
      </c>
      <c r="F762" s="7">
        <f t="shared" si="11"/>
        <v>342.3</v>
      </c>
    </row>
    <row r="763" spans="1:6" s="5" customFormat="1">
      <c r="A763" s="5" t="s">
        <v>212</v>
      </c>
      <c r="B763" s="5" t="s">
        <v>441</v>
      </c>
      <c r="C763" s="5" t="s">
        <v>442</v>
      </c>
      <c r="D763" s="6">
        <v>40</v>
      </c>
      <c r="E763" s="7">
        <v>11.41</v>
      </c>
      <c r="F763" s="7">
        <f t="shared" si="11"/>
        <v>456.4</v>
      </c>
    </row>
    <row r="764" spans="1:6" s="5" customFormat="1">
      <c r="A764" s="5" t="s">
        <v>212</v>
      </c>
      <c r="B764" s="5" t="s">
        <v>443</v>
      </c>
      <c r="C764" s="5" t="s">
        <v>444</v>
      </c>
      <c r="D764" s="6">
        <v>15</v>
      </c>
      <c r="E764" s="7">
        <v>11.731</v>
      </c>
      <c r="F764" s="7">
        <f t="shared" si="11"/>
        <v>175.965</v>
      </c>
    </row>
    <row r="765" spans="1:6" s="5" customFormat="1">
      <c r="A765" s="5" t="s">
        <v>212</v>
      </c>
      <c r="B765" s="5" t="s">
        <v>445</v>
      </c>
      <c r="C765" s="5" t="s">
        <v>446</v>
      </c>
      <c r="D765" s="6">
        <v>2</v>
      </c>
      <c r="E765" s="7">
        <v>11.731</v>
      </c>
      <c r="F765" s="7">
        <f t="shared" si="11"/>
        <v>23.462</v>
      </c>
    </row>
    <row r="766" spans="1:6" s="5" customFormat="1">
      <c r="A766" s="5" t="s">
        <v>212</v>
      </c>
      <c r="B766" s="5" t="s">
        <v>447</v>
      </c>
      <c r="C766" s="5" t="s">
        <v>448</v>
      </c>
      <c r="D766" s="6">
        <v>10</v>
      </c>
      <c r="E766" s="7">
        <v>11.92</v>
      </c>
      <c r="F766" s="7">
        <f t="shared" si="11"/>
        <v>119.2</v>
      </c>
    </row>
    <row r="767" spans="1:6" s="5" customFormat="1">
      <c r="A767" s="5" t="s">
        <v>212</v>
      </c>
      <c r="B767" s="5" t="s">
        <v>449</v>
      </c>
      <c r="C767" s="5" t="s">
        <v>450</v>
      </c>
      <c r="D767" s="6">
        <v>30</v>
      </c>
      <c r="E767" s="7">
        <v>11.96</v>
      </c>
      <c r="F767" s="7">
        <f t="shared" si="11"/>
        <v>358.8</v>
      </c>
    </row>
    <row r="768" spans="1:6" s="5" customFormat="1">
      <c r="A768" s="5" t="s">
        <v>212</v>
      </c>
      <c r="B768" s="5" t="s">
        <v>451</v>
      </c>
      <c r="C768" s="5" t="s">
        <v>452</v>
      </c>
      <c r="D768" s="6">
        <v>10</v>
      </c>
      <c r="E768" s="7">
        <v>12.709</v>
      </c>
      <c r="F768" s="7">
        <f t="shared" si="11"/>
        <v>127.09</v>
      </c>
    </row>
    <row r="769" spans="1:6" s="5" customFormat="1">
      <c r="A769" s="5" t="s">
        <v>212</v>
      </c>
      <c r="B769" s="5" t="s">
        <v>453</v>
      </c>
      <c r="C769" s="5" t="s">
        <v>454</v>
      </c>
      <c r="D769" s="6">
        <v>20</v>
      </c>
      <c r="E769" s="7">
        <v>12.84</v>
      </c>
      <c r="F769" s="7">
        <f t="shared" si="11"/>
        <v>256.8</v>
      </c>
    </row>
    <row r="770" spans="1:6" s="5" customFormat="1">
      <c r="A770" s="5" t="s">
        <v>212</v>
      </c>
      <c r="B770" s="5" t="s">
        <v>455</v>
      </c>
      <c r="C770" s="5" t="s">
        <v>456</v>
      </c>
      <c r="D770" s="6">
        <v>10</v>
      </c>
      <c r="E770" s="7">
        <v>13.05</v>
      </c>
      <c r="F770" s="7">
        <f t="shared" ref="F770:F833" si="12">D770*E770</f>
        <v>130.5</v>
      </c>
    </row>
    <row r="771" spans="1:6" s="5" customFormat="1">
      <c r="A771" s="5" t="s">
        <v>212</v>
      </c>
      <c r="B771" s="5" t="s">
        <v>457</v>
      </c>
      <c r="C771" s="5" t="s">
        <v>458</v>
      </c>
      <c r="D771" s="6">
        <v>35</v>
      </c>
      <c r="E771" s="7">
        <v>13.14</v>
      </c>
      <c r="F771" s="7">
        <f t="shared" si="12"/>
        <v>459.90000000000003</v>
      </c>
    </row>
    <row r="772" spans="1:6" s="5" customFormat="1">
      <c r="A772" s="5" t="s">
        <v>212</v>
      </c>
      <c r="B772" s="5" t="s">
        <v>459</v>
      </c>
      <c r="C772" s="5" t="s">
        <v>460</v>
      </c>
      <c r="D772" s="6">
        <v>15</v>
      </c>
      <c r="E772" s="7">
        <v>13.54</v>
      </c>
      <c r="F772" s="7">
        <f t="shared" si="12"/>
        <v>203.1</v>
      </c>
    </row>
    <row r="773" spans="1:6" s="5" customFormat="1">
      <c r="A773" s="5" t="s">
        <v>212</v>
      </c>
      <c r="B773" s="5" t="s">
        <v>461</v>
      </c>
      <c r="C773" s="5" t="s">
        <v>462</v>
      </c>
      <c r="D773" s="6">
        <v>1</v>
      </c>
      <c r="E773" s="7">
        <v>13.683999999999999</v>
      </c>
      <c r="F773" s="7">
        <f t="shared" si="12"/>
        <v>13.683999999999999</v>
      </c>
    </row>
    <row r="774" spans="1:6" s="5" customFormat="1">
      <c r="A774" s="5" t="s">
        <v>212</v>
      </c>
      <c r="B774" s="5" t="s">
        <v>463</v>
      </c>
      <c r="C774" s="5" t="s">
        <v>464</v>
      </c>
      <c r="D774" s="6">
        <v>6</v>
      </c>
      <c r="E774" s="7">
        <v>13.683999999999999</v>
      </c>
      <c r="F774" s="7">
        <f t="shared" si="12"/>
        <v>82.103999999999999</v>
      </c>
    </row>
    <row r="775" spans="1:6" s="5" customFormat="1">
      <c r="A775" s="5" t="s">
        <v>212</v>
      </c>
      <c r="B775" s="5" t="s">
        <v>465</v>
      </c>
      <c r="C775" s="5" t="s">
        <v>466</v>
      </c>
      <c r="D775" s="6">
        <v>3</v>
      </c>
      <c r="E775" s="7">
        <v>13.683999999999999</v>
      </c>
      <c r="F775" s="7">
        <f t="shared" si="12"/>
        <v>41.052</v>
      </c>
    </row>
    <row r="776" spans="1:6" s="5" customFormat="1">
      <c r="A776" s="5" t="s">
        <v>212</v>
      </c>
      <c r="B776" s="5" t="s">
        <v>467</v>
      </c>
      <c r="C776" s="5" t="s">
        <v>468</v>
      </c>
      <c r="D776" s="6">
        <v>20</v>
      </c>
      <c r="E776" s="7">
        <v>13.71</v>
      </c>
      <c r="F776" s="7">
        <f t="shared" si="12"/>
        <v>274.20000000000005</v>
      </c>
    </row>
    <row r="777" spans="1:6" s="5" customFormat="1">
      <c r="A777" s="5" t="s">
        <v>212</v>
      </c>
      <c r="B777" s="5" t="s">
        <v>469</v>
      </c>
      <c r="C777" s="5" t="s">
        <v>470</v>
      </c>
      <c r="D777" s="6">
        <v>7</v>
      </c>
      <c r="E777" s="7">
        <v>13.97</v>
      </c>
      <c r="F777" s="7">
        <f t="shared" si="12"/>
        <v>97.79</v>
      </c>
    </row>
    <row r="778" spans="1:6" s="5" customFormat="1">
      <c r="A778" s="5" t="s">
        <v>212</v>
      </c>
      <c r="B778" s="5" t="s">
        <v>471</v>
      </c>
      <c r="C778" s="5" t="s">
        <v>472</v>
      </c>
      <c r="D778" s="6">
        <v>6</v>
      </c>
      <c r="E778" s="7">
        <v>14.15</v>
      </c>
      <c r="F778" s="7">
        <f t="shared" si="12"/>
        <v>84.9</v>
      </c>
    </row>
    <row r="779" spans="1:6" s="5" customFormat="1">
      <c r="A779" s="5" t="s">
        <v>212</v>
      </c>
      <c r="B779" s="5" t="s">
        <v>473</v>
      </c>
      <c r="C779" s="5" t="s">
        <v>474</v>
      </c>
      <c r="D779" s="6">
        <v>1</v>
      </c>
      <c r="E779" s="7">
        <v>14.438000000000001</v>
      </c>
      <c r="F779" s="7">
        <f t="shared" si="12"/>
        <v>14.438000000000001</v>
      </c>
    </row>
    <row r="780" spans="1:6" s="5" customFormat="1">
      <c r="A780" s="5" t="s">
        <v>212</v>
      </c>
      <c r="B780" s="5" t="s">
        <v>475</v>
      </c>
      <c r="C780" s="5" t="s">
        <v>476</v>
      </c>
      <c r="D780" s="6">
        <v>140</v>
      </c>
      <c r="E780" s="7">
        <v>14.58</v>
      </c>
      <c r="F780" s="7">
        <f t="shared" si="12"/>
        <v>2041.2</v>
      </c>
    </row>
    <row r="781" spans="1:6" s="5" customFormat="1">
      <c r="A781" s="5" t="s">
        <v>212</v>
      </c>
      <c r="B781" s="5" t="s">
        <v>477</v>
      </c>
      <c r="C781" s="5" t="s">
        <v>478</v>
      </c>
      <c r="D781" s="6">
        <v>107</v>
      </c>
      <c r="E781" s="7">
        <v>14.58</v>
      </c>
      <c r="F781" s="7">
        <f t="shared" si="12"/>
        <v>1560.06</v>
      </c>
    </row>
    <row r="782" spans="1:6" s="5" customFormat="1">
      <c r="A782" s="5" t="s">
        <v>212</v>
      </c>
      <c r="B782" s="5" t="s">
        <v>479</v>
      </c>
      <c r="C782" s="5" t="s">
        <v>480</v>
      </c>
      <c r="D782" s="6">
        <v>14</v>
      </c>
      <c r="E782" s="7">
        <v>14.68</v>
      </c>
      <c r="F782" s="7">
        <f t="shared" si="12"/>
        <v>205.51999999999998</v>
      </c>
    </row>
    <row r="783" spans="1:6" s="5" customFormat="1">
      <c r="A783" s="5" t="s">
        <v>212</v>
      </c>
      <c r="B783" s="5" t="s">
        <v>481</v>
      </c>
      <c r="C783" s="5" t="s">
        <v>482</v>
      </c>
      <c r="D783" s="6">
        <v>6</v>
      </c>
      <c r="E783" s="7">
        <v>14.68</v>
      </c>
      <c r="F783" s="7">
        <f t="shared" si="12"/>
        <v>88.08</v>
      </c>
    </row>
    <row r="784" spans="1:6" s="5" customFormat="1">
      <c r="A784" s="5" t="s">
        <v>212</v>
      </c>
      <c r="B784" s="5" t="s">
        <v>483</v>
      </c>
      <c r="C784" s="5" t="s">
        <v>484</v>
      </c>
      <c r="D784" s="6">
        <v>228</v>
      </c>
      <c r="E784" s="7">
        <v>15.33</v>
      </c>
      <c r="F784" s="7">
        <f t="shared" si="12"/>
        <v>3495.2400000000002</v>
      </c>
    </row>
    <row r="785" spans="1:6" s="5" customFormat="1">
      <c r="A785" s="5" t="s">
        <v>212</v>
      </c>
      <c r="B785" s="5" t="s">
        <v>485</v>
      </c>
      <c r="C785" s="5" t="s">
        <v>486</v>
      </c>
      <c r="D785" s="6">
        <v>90</v>
      </c>
      <c r="E785" s="7">
        <v>15.43</v>
      </c>
      <c r="F785" s="7">
        <f t="shared" si="12"/>
        <v>1388.7</v>
      </c>
    </row>
    <row r="786" spans="1:6" s="5" customFormat="1">
      <c r="A786" s="5" t="s">
        <v>212</v>
      </c>
      <c r="B786" s="5" t="s">
        <v>487</v>
      </c>
      <c r="C786" s="5" t="s">
        <v>488</v>
      </c>
      <c r="D786" s="6">
        <v>124</v>
      </c>
      <c r="E786" s="7">
        <v>15.51</v>
      </c>
      <c r="F786" s="7">
        <f t="shared" si="12"/>
        <v>1923.24</v>
      </c>
    </row>
    <row r="787" spans="1:6" s="5" customFormat="1">
      <c r="A787" s="5" t="s">
        <v>212</v>
      </c>
      <c r="B787" s="5" t="s">
        <v>489</v>
      </c>
      <c r="C787" s="5" t="s">
        <v>490</v>
      </c>
      <c r="D787" s="6">
        <v>10</v>
      </c>
      <c r="E787" s="7">
        <v>15.885999999999999</v>
      </c>
      <c r="F787" s="7">
        <f t="shared" si="12"/>
        <v>158.85999999999999</v>
      </c>
    </row>
    <row r="788" spans="1:6" s="5" customFormat="1">
      <c r="A788" s="5" t="s">
        <v>212</v>
      </c>
      <c r="B788" s="5" t="s">
        <v>491</v>
      </c>
      <c r="C788" s="5" t="s">
        <v>492</v>
      </c>
      <c r="D788" s="6">
        <v>6</v>
      </c>
      <c r="E788" s="7">
        <v>16.751000000000001</v>
      </c>
      <c r="F788" s="7">
        <f t="shared" si="12"/>
        <v>100.506</v>
      </c>
    </row>
    <row r="789" spans="1:6" s="5" customFormat="1">
      <c r="A789" s="5" t="s">
        <v>212</v>
      </c>
      <c r="B789" s="5" t="s">
        <v>493</v>
      </c>
      <c r="C789" s="5" t="s">
        <v>494</v>
      </c>
      <c r="D789" s="6">
        <v>15</v>
      </c>
      <c r="E789" s="7">
        <v>16.751000000000001</v>
      </c>
      <c r="F789" s="7">
        <f t="shared" si="12"/>
        <v>251.26500000000001</v>
      </c>
    </row>
    <row r="790" spans="1:6" s="5" customFormat="1">
      <c r="A790" s="5" t="s">
        <v>212</v>
      </c>
      <c r="B790" s="5" t="s">
        <v>495</v>
      </c>
      <c r="C790" s="5" t="s">
        <v>496</v>
      </c>
      <c r="D790" s="6">
        <v>6</v>
      </c>
      <c r="E790" s="7">
        <v>16.751000000000001</v>
      </c>
      <c r="F790" s="7">
        <f t="shared" si="12"/>
        <v>100.506</v>
      </c>
    </row>
    <row r="791" spans="1:6" s="5" customFormat="1">
      <c r="A791" s="5" t="s">
        <v>212</v>
      </c>
      <c r="B791" s="5" t="s">
        <v>497</v>
      </c>
      <c r="C791" s="5" t="s">
        <v>498</v>
      </c>
      <c r="D791" s="6">
        <v>40</v>
      </c>
      <c r="E791" s="7">
        <v>17.8</v>
      </c>
      <c r="F791" s="7">
        <f t="shared" si="12"/>
        <v>712</v>
      </c>
    </row>
    <row r="792" spans="1:6" s="5" customFormat="1">
      <c r="A792" s="5" t="s">
        <v>212</v>
      </c>
      <c r="B792" s="5" t="s">
        <v>499</v>
      </c>
      <c r="C792" s="5" t="s">
        <v>500</v>
      </c>
      <c r="D792" s="6">
        <v>2</v>
      </c>
      <c r="E792" s="7">
        <v>19.303000000000001</v>
      </c>
      <c r="F792" s="7">
        <f t="shared" si="12"/>
        <v>38.606000000000002</v>
      </c>
    </row>
    <row r="793" spans="1:6" s="5" customFormat="1">
      <c r="A793" s="5" t="s">
        <v>212</v>
      </c>
      <c r="B793" s="5" t="s">
        <v>501</v>
      </c>
      <c r="C793" s="5" t="s">
        <v>502</v>
      </c>
      <c r="D793" s="6">
        <v>30</v>
      </c>
      <c r="E793" s="7">
        <v>19.57</v>
      </c>
      <c r="F793" s="7">
        <f t="shared" si="12"/>
        <v>587.1</v>
      </c>
    </row>
    <row r="794" spans="1:6" s="5" customFormat="1">
      <c r="A794" s="5" t="s">
        <v>212</v>
      </c>
      <c r="B794" s="5" t="s">
        <v>503</v>
      </c>
      <c r="C794" s="5" t="s">
        <v>504</v>
      </c>
      <c r="D794" s="6">
        <v>6</v>
      </c>
      <c r="E794" s="7">
        <v>19.57</v>
      </c>
      <c r="F794" s="7">
        <f t="shared" si="12"/>
        <v>117.42</v>
      </c>
    </row>
    <row r="795" spans="1:6" s="5" customFormat="1">
      <c r="A795" s="5" t="s">
        <v>212</v>
      </c>
      <c r="B795" s="5" t="s">
        <v>505</v>
      </c>
      <c r="C795" s="5" t="s">
        <v>506</v>
      </c>
      <c r="D795" s="6">
        <v>10</v>
      </c>
      <c r="E795" s="7">
        <v>19.57</v>
      </c>
      <c r="F795" s="7">
        <f t="shared" si="12"/>
        <v>195.7</v>
      </c>
    </row>
    <row r="796" spans="1:6" s="5" customFormat="1">
      <c r="A796" s="5" t="s">
        <v>212</v>
      </c>
      <c r="B796" s="5" t="s">
        <v>507</v>
      </c>
      <c r="C796" s="5" t="s">
        <v>508</v>
      </c>
      <c r="D796" s="6">
        <v>24</v>
      </c>
      <c r="E796" s="7">
        <v>19.57</v>
      </c>
      <c r="F796" s="7">
        <f t="shared" si="12"/>
        <v>469.68</v>
      </c>
    </row>
    <row r="797" spans="1:6" s="5" customFormat="1">
      <c r="A797" s="5" t="s">
        <v>212</v>
      </c>
      <c r="B797" s="5" t="s">
        <v>509</v>
      </c>
      <c r="C797" s="5" t="s">
        <v>510</v>
      </c>
      <c r="D797" s="6">
        <v>20</v>
      </c>
      <c r="E797" s="7">
        <v>19.648</v>
      </c>
      <c r="F797" s="7">
        <f t="shared" si="12"/>
        <v>392.96</v>
      </c>
    </row>
    <row r="798" spans="1:6" s="5" customFormat="1">
      <c r="A798" s="5" t="s">
        <v>212</v>
      </c>
      <c r="B798" s="5" t="s">
        <v>511</v>
      </c>
      <c r="C798" s="5" t="s">
        <v>512</v>
      </c>
      <c r="D798" s="6">
        <v>20</v>
      </c>
      <c r="E798" s="7">
        <v>19.648</v>
      </c>
      <c r="F798" s="7">
        <f t="shared" si="12"/>
        <v>392.96</v>
      </c>
    </row>
    <row r="799" spans="1:6" s="5" customFormat="1">
      <c r="A799" s="5" t="s">
        <v>212</v>
      </c>
      <c r="B799" s="5" t="s">
        <v>513</v>
      </c>
      <c r="C799" s="5" t="s">
        <v>514</v>
      </c>
      <c r="D799" s="6">
        <v>15</v>
      </c>
      <c r="E799" s="7">
        <v>19.89</v>
      </c>
      <c r="F799" s="7">
        <f t="shared" si="12"/>
        <v>298.35000000000002</v>
      </c>
    </row>
    <row r="800" spans="1:6" s="5" customFormat="1">
      <c r="A800" s="5" t="s">
        <v>212</v>
      </c>
      <c r="B800" s="5" t="s">
        <v>515</v>
      </c>
      <c r="C800" s="5" t="s">
        <v>516</v>
      </c>
      <c r="D800" s="6">
        <v>4</v>
      </c>
      <c r="E800" s="7">
        <v>20.073</v>
      </c>
      <c r="F800" s="7">
        <f t="shared" si="12"/>
        <v>80.292000000000002</v>
      </c>
    </row>
    <row r="801" spans="1:6" s="5" customFormat="1">
      <c r="A801" s="5" t="s">
        <v>212</v>
      </c>
      <c r="B801" s="5" t="s">
        <v>517</v>
      </c>
      <c r="C801" s="5" t="s">
        <v>518</v>
      </c>
      <c r="D801" s="6">
        <v>6</v>
      </c>
      <c r="E801" s="7">
        <v>20.073</v>
      </c>
      <c r="F801" s="7">
        <f t="shared" si="12"/>
        <v>120.438</v>
      </c>
    </row>
    <row r="802" spans="1:6" s="5" customFormat="1">
      <c r="A802" s="5" t="s">
        <v>212</v>
      </c>
      <c r="B802" s="5" t="s">
        <v>519</v>
      </c>
      <c r="C802" s="5" t="s">
        <v>520</v>
      </c>
      <c r="D802" s="6">
        <v>1</v>
      </c>
      <c r="E802" s="7">
        <v>21.06</v>
      </c>
      <c r="F802" s="7">
        <f t="shared" si="12"/>
        <v>21.06</v>
      </c>
    </row>
    <row r="803" spans="1:6" s="5" customFormat="1">
      <c r="A803" s="5" t="s">
        <v>212</v>
      </c>
      <c r="B803" s="5" t="s">
        <v>521</v>
      </c>
      <c r="C803" s="5" t="s">
        <v>522</v>
      </c>
      <c r="D803" s="6">
        <v>1</v>
      </c>
      <c r="E803" s="7">
        <v>22.433</v>
      </c>
      <c r="F803" s="7">
        <f t="shared" si="12"/>
        <v>22.433</v>
      </c>
    </row>
    <row r="804" spans="1:6" s="5" customFormat="1">
      <c r="A804" s="5" t="s">
        <v>212</v>
      </c>
      <c r="B804" s="5" t="s">
        <v>523</v>
      </c>
      <c r="C804" s="5" t="s">
        <v>524</v>
      </c>
      <c r="D804" s="6">
        <v>7</v>
      </c>
      <c r="E804" s="7">
        <v>22.84</v>
      </c>
      <c r="F804" s="7">
        <f t="shared" si="12"/>
        <v>159.88</v>
      </c>
    </row>
    <row r="805" spans="1:6" s="5" customFormat="1">
      <c r="A805" s="5" t="s">
        <v>212</v>
      </c>
      <c r="B805" s="5" t="s">
        <v>525</v>
      </c>
      <c r="C805" s="5" t="s">
        <v>526</v>
      </c>
      <c r="D805" s="6">
        <v>13</v>
      </c>
      <c r="E805" s="7">
        <v>22.852</v>
      </c>
      <c r="F805" s="7">
        <f t="shared" si="12"/>
        <v>297.07600000000002</v>
      </c>
    </row>
    <row r="806" spans="1:6" s="5" customFormat="1">
      <c r="A806" s="5" t="s">
        <v>212</v>
      </c>
      <c r="B806" s="5" t="s">
        <v>527</v>
      </c>
      <c r="C806" s="5" t="s">
        <v>528</v>
      </c>
      <c r="D806" s="6">
        <v>25</v>
      </c>
      <c r="E806" s="7">
        <v>23.65</v>
      </c>
      <c r="F806" s="7">
        <f t="shared" si="12"/>
        <v>591.25</v>
      </c>
    </row>
    <row r="807" spans="1:6" s="5" customFormat="1">
      <c r="A807" s="5" t="s">
        <v>212</v>
      </c>
      <c r="B807" s="5" t="s">
        <v>529</v>
      </c>
      <c r="C807" s="5" t="s">
        <v>530</v>
      </c>
      <c r="D807" s="6">
        <v>4</v>
      </c>
      <c r="E807" s="7">
        <v>23.65</v>
      </c>
      <c r="F807" s="7">
        <f t="shared" si="12"/>
        <v>94.6</v>
      </c>
    </row>
    <row r="808" spans="1:6" s="5" customFormat="1">
      <c r="A808" s="5" t="s">
        <v>212</v>
      </c>
      <c r="B808" s="5" t="s">
        <v>531</v>
      </c>
      <c r="C808" s="5" t="s">
        <v>532</v>
      </c>
      <c r="D808" s="6">
        <v>4</v>
      </c>
      <c r="E808" s="7">
        <v>23.65</v>
      </c>
      <c r="F808" s="7">
        <f t="shared" si="12"/>
        <v>94.6</v>
      </c>
    </row>
    <row r="809" spans="1:6" s="5" customFormat="1">
      <c r="A809" s="5" t="s">
        <v>212</v>
      </c>
      <c r="B809" s="5" t="s">
        <v>533</v>
      </c>
      <c r="C809" s="5" t="s">
        <v>534</v>
      </c>
      <c r="D809" s="6">
        <v>2</v>
      </c>
      <c r="E809" s="7">
        <v>24.155999999999999</v>
      </c>
      <c r="F809" s="7">
        <f t="shared" si="12"/>
        <v>48.311999999999998</v>
      </c>
    </row>
    <row r="810" spans="1:6" s="5" customFormat="1">
      <c r="A810" s="5" t="s">
        <v>212</v>
      </c>
      <c r="B810" s="5" t="s">
        <v>535</v>
      </c>
      <c r="C810" s="5" t="s">
        <v>536</v>
      </c>
      <c r="D810" s="6">
        <v>11</v>
      </c>
      <c r="E810" s="7">
        <v>25.92</v>
      </c>
      <c r="F810" s="7">
        <f t="shared" si="12"/>
        <v>285.12</v>
      </c>
    </row>
    <row r="811" spans="1:6" s="5" customFormat="1">
      <c r="A811" s="5" t="s">
        <v>212</v>
      </c>
      <c r="B811" s="5" t="s">
        <v>537</v>
      </c>
      <c r="C811" s="5" t="s">
        <v>538</v>
      </c>
      <c r="D811" s="6">
        <v>28</v>
      </c>
      <c r="E811" s="7">
        <v>26.09</v>
      </c>
      <c r="F811" s="7">
        <f t="shared" si="12"/>
        <v>730.52</v>
      </c>
    </row>
    <row r="812" spans="1:6" s="5" customFormat="1">
      <c r="A812" s="5" t="s">
        <v>212</v>
      </c>
      <c r="B812" s="5" t="s">
        <v>539</v>
      </c>
      <c r="C812" s="5" t="s">
        <v>540</v>
      </c>
      <c r="D812" s="6">
        <v>10</v>
      </c>
      <c r="E812" s="7">
        <v>29.85</v>
      </c>
      <c r="F812" s="7">
        <f t="shared" si="12"/>
        <v>298.5</v>
      </c>
    </row>
    <row r="813" spans="1:6" s="5" customFormat="1">
      <c r="A813" s="5" t="s">
        <v>212</v>
      </c>
      <c r="B813" s="5" t="s">
        <v>541</v>
      </c>
      <c r="C813" s="5" t="s">
        <v>542</v>
      </c>
      <c r="D813" s="6">
        <v>10</v>
      </c>
      <c r="E813" s="7">
        <v>29.97</v>
      </c>
      <c r="F813" s="7">
        <f t="shared" si="12"/>
        <v>299.7</v>
      </c>
    </row>
    <row r="814" spans="1:6" s="5" customFormat="1">
      <c r="A814" s="5" t="s">
        <v>212</v>
      </c>
      <c r="B814" s="5" t="s">
        <v>543</v>
      </c>
      <c r="C814" s="5" t="s">
        <v>544</v>
      </c>
      <c r="D814" s="6">
        <v>5</v>
      </c>
      <c r="E814" s="7">
        <v>31.7</v>
      </c>
      <c r="F814" s="7">
        <f t="shared" si="12"/>
        <v>158.5</v>
      </c>
    </row>
    <row r="815" spans="1:6" s="5" customFormat="1">
      <c r="A815" s="5" t="s">
        <v>212</v>
      </c>
      <c r="B815" s="5" t="s">
        <v>545</v>
      </c>
      <c r="C815" s="5" t="s">
        <v>546</v>
      </c>
      <c r="D815" s="6">
        <v>2</v>
      </c>
      <c r="E815" s="7">
        <v>32.18</v>
      </c>
      <c r="F815" s="7">
        <f t="shared" si="12"/>
        <v>64.36</v>
      </c>
    </row>
    <row r="816" spans="1:6" s="5" customFormat="1">
      <c r="A816" s="5" t="s">
        <v>212</v>
      </c>
      <c r="B816" s="5" t="s">
        <v>547</v>
      </c>
      <c r="C816" s="5" t="s">
        <v>548</v>
      </c>
      <c r="D816" s="6">
        <v>21</v>
      </c>
      <c r="E816" s="7">
        <v>33.33</v>
      </c>
      <c r="F816" s="7">
        <f t="shared" si="12"/>
        <v>699.93</v>
      </c>
    </row>
    <row r="817" spans="1:6" s="5" customFormat="1">
      <c r="A817" s="5" t="s">
        <v>212</v>
      </c>
      <c r="B817" s="5" t="s">
        <v>549</v>
      </c>
      <c r="C817" s="5" t="s">
        <v>550</v>
      </c>
      <c r="D817" s="6">
        <v>10</v>
      </c>
      <c r="E817" s="7">
        <v>34.25</v>
      </c>
      <c r="F817" s="7">
        <f t="shared" si="12"/>
        <v>342.5</v>
      </c>
    </row>
    <row r="818" spans="1:6" s="5" customFormat="1">
      <c r="A818" s="5" t="s">
        <v>212</v>
      </c>
      <c r="B818" s="5" t="s">
        <v>551</v>
      </c>
      <c r="C818" s="5" t="s">
        <v>552</v>
      </c>
      <c r="D818" s="6">
        <v>25</v>
      </c>
      <c r="E818" s="7">
        <v>35.24</v>
      </c>
      <c r="F818" s="7">
        <f t="shared" si="12"/>
        <v>881</v>
      </c>
    </row>
    <row r="819" spans="1:6" s="5" customFormat="1">
      <c r="A819" s="5" t="s">
        <v>212</v>
      </c>
      <c r="B819" s="5" t="s">
        <v>553</v>
      </c>
      <c r="C819" s="5" t="s">
        <v>554</v>
      </c>
      <c r="D819" s="6">
        <v>30</v>
      </c>
      <c r="E819" s="7">
        <v>38.25</v>
      </c>
      <c r="F819" s="7">
        <f t="shared" si="12"/>
        <v>1147.5</v>
      </c>
    </row>
    <row r="820" spans="1:6" s="5" customFormat="1">
      <c r="A820" s="5" t="s">
        <v>212</v>
      </c>
      <c r="B820" s="5" t="s">
        <v>555</v>
      </c>
      <c r="C820" s="5" t="s">
        <v>556</v>
      </c>
      <c r="D820" s="6">
        <v>6</v>
      </c>
      <c r="E820" s="7">
        <v>38.337000000000003</v>
      </c>
      <c r="F820" s="7">
        <f t="shared" si="12"/>
        <v>230.02200000000002</v>
      </c>
    </row>
    <row r="821" spans="1:6" s="5" customFormat="1">
      <c r="A821" s="5" t="s">
        <v>212</v>
      </c>
      <c r="B821" s="5" t="s">
        <v>557</v>
      </c>
      <c r="C821" s="5" t="s">
        <v>558</v>
      </c>
      <c r="D821" s="6">
        <v>17</v>
      </c>
      <c r="E821" s="7">
        <v>42.32</v>
      </c>
      <c r="F821" s="7">
        <f t="shared" si="12"/>
        <v>719.44</v>
      </c>
    </row>
    <row r="822" spans="1:6" s="5" customFormat="1">
      <c r="A822" s="5" t="s">
        <v>212</v>
      </c>
      <c r="B822" s="5" t="s">
        <v>559</v>
      </c>
      <c r="C822" s="5" t="s">
        <v>560</v>
      </c>
      <c r="D822" s="6">
        <v>1</v>
      </c>
      <c r="E822" s="7">
        <v>42.32</v>
      </c>
      <c r="F822" s="7">
        <f t="shared" si="12"/>
        <v>42.32</v>
      </c>
    </row>
    <row r="823" spans="1:6" s="5" customFormat="1">
      <c r="A823" s="5" t="s">
        <v>212</v>
      </c>
      <c r="B823" s="5" t="s">
        <v>561</v>
      </c>
      <c r="C823" s="5" t="s">
        <v>562</v>
      </c>
      <c r="D823" s="6">
        <v>2</v>
      </c>
      <c r="E823" s="7">
        <v>44.75</v>
      </c>
      <c r="F823" s="7">
        <f t="shared" si="12"/>
        <v>89.5</v>
      </c>
    </row>
    <row r="824" spans="1:6" s="5" customFormat="1">
      <c r="A824" s="5" t="s">
        <v>212</v>
      </c>
      <c r="B824" s="5" t="s">
        <v>563</v>
      </c>
      <c r="C824" s="5" t="s">
        <v>564</v>
      </c>
      <c r="D824" s="6">
        <v>5</v>
      </c>
      <c r="E824" s="7">
        <v>44.75</v>
      </c>
      <c r="F824" s="7">
        <f t="shared" si="12"/>
        <v>223.75</v>
      </c>
    </row>
    <row r="825" spans="1:6" s="5" customFormat="1">
      <c r="A825" s="5" t="s">
        <v>212</v>
      </c>
      <c r="B825" s="5" t="s">
        <v>565</v>
      </c>
      <c r="C825" s="5" t="s">
        <v>566</v>
      </c>
      <c r="D825" s="6">
        <v>30</v>
      </c>
      <c r="E825" s="7">
        <v>47.39</v>
      </c>
      <c r="F825" s="7">
        <f t="shared" si="12"/>
        <v>1421.7</v>
      </c>
    </row>
    <row r="826" spans="1:6" s="5" customFormat="1">
      <c r="A826" s="5" t="s">
        <v>212</v>
      </c>
      <c r="B826" s="5" t="s">
        <v>567</v>
      </c>
      <c r="C826" s="5" t="s">
        <v>568</v>
      </c>
      <c r="D826" s="6">
        <v>2</v>
      </c>
      <c r="E826" s="7">
        <v>49.46</v>
      </c>
      <c r="F826" s="7">
        <f t="shared" si="12"/>
        <v>98.92</v>
      </c>
    </row>
    <row r="827" spans="1:6" s="5" customFormat="1">
      <c r="A827" s="5" t="s">
        <v>212</v>
      </c>
      <c r="B827" s="5" t="s">
        <v>569</v>
      </c>
      <c r="C827" s="5" t="s">
        <v>570</v>
      </c>
      <c r="D827" s="6">
        <v>5</v>
      </c>
      <c r="E827" s="7">
        <v>57.42</v>
      </c>
      <c r="F827" s="7">
        <f t="shared" si="12"/>
        <v>287.10000000000002</v>
      </c>
    </row>
    <row r="828" spans="1:6" s="5" customFormat="1">
      <c r="A828" s="5" t="s">
        <v>212</v>
      </c>
      <c r="B828" s="5" t="s">
        <v>571</v>
      </c>
      <c r="C828" s="5" t="s">
        <v>572</v>
      </c>
      <c r="D828" s="6">
        <v>7</v>
      </c>
      <c r="E828" s="7">
        <v>59.27</v>
      </c>
      <c r="F828" s="7">
        <f t="shared" si="12"/>
        <v>414.89000000000004</v>
      </c>
    </row>
    <row r="829" spans="1:6" s="5" customFormat="1">
      <c r="A829" s="5" t="s">
        <v>212</v>
      </c>
      <c r="B829" s="5" t="s">
        <v>573</v>
      </c>
      <c r="C829" s="5" t="s">
        <v>574</v>
      </c>
      <c r="D829" s="6">
        <v>13</v>
      </c>
      <c r="E829" s="7">
        <v>63.365000000000002</v>
      </c>
      <c r="F829" s="7">
        <f t="shared" si="12"/>
        <v>823.745</v>
      </c>
    </row>
    <row r="830" spans="1:6" s="5" customFormat="1">
      <c r="A830" s="5" t="s">
        <v>212</v>
      </c>
      <c r="B830" s="5" t="s">
        <v>575</v>
      </c>
      <c r="C830" s="5" t="s">
        <v>576</v>
      </c>
      <c r="D830" s="6">
        <v>4</v>
      </c>
      <c r="E830" s="7">
        <v>76.442999999999998</v>
      </c>
      <c r="F830" s="7">
        <f t="shared" si="12"/>
        <v>305.77199999999999</v>
      </c>
    </row>
    <row r="831" spans="1:6" s="5" customFormat="1">
      <c r="A831" s="5" t="s">
        <v>212</v>
      </c>
      <c r="B831" s="5" t="s">
        <v>577</v>
      </c>
      <c r="C831" s="5" t="s">
        <v>578</v>
      </c>
      <c r="D831" s="6">
        <v>2</v>
      </c>
      <c r="E831" s="7">
        <v>77.540999999999997</v>
      </c>
      <c r="F831" s="7">
        <f t="shared" si="12"/>
        <v>155.08199999999999</v>
      </c>
    </row>
    <row r="832" spans="1:6" s="5" customFormat="1">
      <c r="A832" s="5" t="s">
        <v>212</v>
      </c>
      <c r="B832" s="5" t="s">
        <v>579</v>
      </c>
      <c r="C832" s="5" t="s">
        <v>580</v>
      </c>
      <c r="D832" s="6">
        <v>1</v>
      </c>
      <c r="E832" s="7">
        <v>84.656000000000006</v>
      </c>
      <c r="F832" s="7">
        <f t="shared" si="12"/>
        <v>84.656000000000006</v>
      </c>
    </row>
    <row r="833" spans="1:6" s="5" customFormat="1">
      <c r="A833" s="5" t="s">
        <v>212</v>
      </c>
      <c r="B833" s="5" t="s">
        <v>581</v>
      </c>
      <c r="C833" s="5" t="s">
        <v>582</v>
      </c>
      <c r="D833" s="6">
        <v>8</v>
      </c>
      <c r="E833" s="7">
        <v>100.01300000000001</v>
      </c>
      <c r="F833" s="7">
        <f t="shared" si="12"/>
        <v>800.10400000000004</v>
      </c>
    </row>
    <row r="834" spans="1:6" s="5" customFormat="1">
      <c r="A834" s="5" t="s">
        <v>212</v>
      </c>
      <c r="B834" s="5" t="s">
        <v>583</v>
      </c>
      <c r="C834" s="5" t="s">
        <v>584</v>
      </c>
      <c r="D834" s="6">
        <v>2</v>
      </c>
      <c r="E834" s="7">
        <v>110.048</v>
      </c>
      <c r="F834" s="7">
        <f t="shared" ref="F834:F897" si="13">D834*E834</f>
        <v>220.096</v>
      </c>
    </row>
    <row r="835" spans="1:6" s="5" customFormat="1">
      <c r="A835" s="5" t="s">
        <v>212</v>
      </c>
      <c r="B835" s="5" t="s">
        <v>585</v>
      </c>
      <c r="C835" s="5" t="s">
        <v>586</v>
      </c>
      <c r="D835" s="6">
        <v>3</v>
      </c>
      <c r="E835" s="7">
        <v>135.95599999999999</v>
      </c>
      <c r="F835" s="7">
        <f t="shared" si="13"/>
        <v>407.86799999999994</v>
      </c>
    </row>
    <row r="836" spans="1:6" s="5" customFormat="1">
      <c r="A836" s="5" t="s">
        <v>212</v>
      </c>
      <c r="B836" s="5" t="s">
        <v>587</v>
      </c>
      <c r="C836" s="5" t="s">
        <v>588</v>
      </c>
      <c r="D836" s="6">
        <v>2</v>
      </c>
      <c r="E836" s="7">
        <v>145.84200000000001</v>
      </c>
      <c r="F836" s="7">
        <f t="shared" si="13"/>
        <v>291.68400000000003</v>
      </c>
    </row>
    <row r="837" spans="1:6" s="5" customFormat="1">
      <c r="A837" s="5" t="s">
        <v>212</v>
      </c>
      <c r="B837" s="5" t="s">
        <v>589</v>
      </c>
      <c r="C837" s="5" t="s">
        <v>590</v>
      </c>
      <c r="D837" s="6">
        <v>7</v>
      </c>
      <c r="E837" s="7">
        <v>153.001</v>
      </c>
      <c r="F837" s="7">
        <f t="shared" si="13"/>
        <v>1071.0070000000001</v>
      </c>
    </row>
    <row r="838" spans="1:6" s="5" customFormat="1">
      <c r="A838" s="5" t="s">
        <v>212</v>
      </c>
      <c r="B838" s="5" t="s">
        <v>591</v>
      </c>
      <c r="C838" s="5" t="s">
        <v>592</v>
      </c>
      <c r="D838" s="6">
        <v>1</v>
      </c>
      <c r="E838" s="7">
        <v>163.357</v>
      </c>
      <c r="F838" s="7">
        <f t="shared" si="13"/>
        <v>163.357</v>
      </c>
    </row>
    <row r="839" spans="1:6" s="5" customFormat="1">
      <c r="A839" s="5" t="s">
        <v>212</v>
      </c>
      <c r="B839" s="5" t="s">
        <v>593</v>
      </c>
      <c r="C839" s="5" t="s">
        <v>594</v>
      </c>
      <c r="D839" s="6">
        <v>3</v>
      </c>
      <c r="E839" s="7">
        <v>174.346</v>
      </c>
      <c r="F839" s="7">
        <f t="shared" si="13"/>
        <v>523.03800000000001</v>
      </c>
    </row>
    <row r="840" spans="1:6" s="5" customFormat="1">
      <c r="A840" s="5" t="s">
        <v>212</v>
      </c>
      <c r="B840" s="5" t="s">
        <v>595</v>
      </c>
      <c r="C840" s="5" t="s">
        <v>596</v>
      </c>
      <c r="D840" s="6">
        <v>5</v>
      </c>
      <c r="E840" s="7">
        <v>185.636</v>
      </c>
      <c r="F840" s="7">
        <f t="shared" si="13"/>
        <v>928.18</v>
      </c>
    </row>
    <row r="841" spans="1:6" s="5" customFormat="1">
      <c r="A841" s="5" t="s">
        <v>212</v>
      </c>
      <c r="B841" s="5" t="s">
        <v>597</v>
      </c>
      <c r="C841" s="5" t="s">
        <v>598</v>
      </c>
      <c r="D841" s="6">
        <v>2</v>
      </c>
      <c r="E841" s="7">
        <v>189.03299999999999</v>
      </c>
      <c r="F841" s="7">
        <f t="shared" si="13"/>
        <v>378.06599999999997</v>
      </c>
    </row>
    <row r="842" spans="1:6" s="5" customFormat="1">
      <c r="A842" s="5" t="s">
        <v>212</v>
      </c>
      <c r="B842" s="5" t="s">
        <v>599</v>
      </c>
      <c r="C842" s="5" t="s">
        <v>600</v>
      </c>
      <c r="D842" s="6">
        <v>2</v>
      </c>
      <c r="E842" s="7">
        <v>195.584</v>
      </c>
      <c r="F842" s="7">
        <f t="shared" si="13"/>
        <v>391.16800000000001</v>
      </c>
    </row>
    <row r="843" spans="1:6" s="5" customFormat="1">
      <c r="A843" s="5" t="s">
        <v>212</v>
      </c>
      <c r="B843" s="5" t="s">
        <v>601</v>
      </c>
      <c r="C843" s="5" t="s">
        <v>602</v>
      </c>
      <c r="D843" s="6">
        <v>1</v>
      </c>
      <c r="E843" s="7">
        <v>316.8</v>
      </c>
      <c r="F843" s="7">
        <f t="shared" si="13"/>
        <v>316.8</v>
      </c>
    </row>
    <row r="844" spans="1:6" s="5" customFormat="1">
      <c r="A844" s="5" t="s">
        <v>603</v>
      </c>
      <c r="B844" s="5" t="s">
        <v>604</v>
      </c>
      <c r="C844" s="5" t="s">
        <v>605</v>
      </c>
      <c r="D844" s="6">
        <v>10</v>
      </c>
      <c r="E844" s="7">
        <v>1.212</v>
      </c>
      <c r="F844" s="7">
        <f t="shared" si="13"/>
        <v>12.12</v>
      </c>
    </row>
    <row r="845" spans="1:6" s="5" customFormat="1">
      <c r="A845" s="5" t="s">
        <v>603</v>
      </c>
      <c r="B845" s="5" t="s">
        <v>606</v>
      </c>
      <c r="C845" s="5" t="s">
        <v>607</v>
      </c>
      <c r="D845" s="6">
        <v>17</v>
      </c>
      <c r="E845" s="7">
        <v>1.367</v>
      </c>
      <c r="F845" s="7">
        <f t="shared" si="13"/>
        <v>23.239000000000001</v>
      </c>
    </row>
    <row r="846" spans="1:6" s="5" customFormat="1">
      <c r="A846" s="5" t="s">
        <v>603</v>
      </c>
      <c r="B846" s="5" t="s">
        <v>608</v>
      </c>
      <c r="C846" s="5" t="s">
        <v>609</v>
      </c>
      <c r="D846" s="6">
        <v>7</v>
      </c>
      <c r="E846" s="7">
        <v>1.484</v>
      </c>
      <c r="F846" s="7">
        <f t="shared" si="13"/>
        <v>10.388</v>
      </c>
    </row>
    <row r="847" spans="1:6" s="5" customFormat="1">
      <c r="A847" s="5" t="s">
        <v>603</v>
      </c>
      <c r="B847" s="5" t="s">
        <v>610</v>
      </c>
      <c r="C847" s="5" t="s">
        <v>611</v>
      </c>
      <c r="D847" s="6">
        <v>20</v>
      </c>
      <c r="E847" s="7">
        <v>1.8220000000000001</v>
      </c>
      <c r="F847" s="7">
        <f t="shared" si="13"/>
        <v>36.44</v>
      </c>
    </row>
    <row r="848" spans="1:6" s="5" customFormat="1">
      <c r="A848" s="5" t="s">
        <v>603</v>
      </c>
      <c r="B848" s="5" t="s">
        <v>612</v>
      </c>
      <c r="C848" s="5" t="s">
        <v>613</v>
      </c>
      <c r="D848" s="6">
        <v>10</v>
      </c>
      <c r="E848" s="7">
        <v>2.593</v>
      </c>
      <c r="F848" s="7">
        <f t="shared" si="13"/>
        <v>25.93</v>
      </c>
    </row>
    <row r="849" spans="1:6" s="5" customFormat="1">
      <c r="A849" s="5" t="s">
        <v>603</v>
      </c>
      <c r="B849" s="5" t="s">
        <v>614</v>
      </c>
      <c r="C849" s="5" t="s">
        <v>615</v>
      </c>
      <c r="D849" s="6">
        <v>9</v>
      </c>
      <c r="E849" s="7">
        <v>2.8319999999999999</v>
      </c>
      <c r="F849" s="7">
        <f t="shared" si="13"/>
        <v>25.488</v>
      </c>
    </row>
    <row r="850" spans="1:6" s="5" customFormat="1">
      <c r="A850" s="5" t="s">
        <v>603</v>
      </c>
      <c r="B850" s="5" t="s">
        <v>616</v>
      </c>
      <c r="C850" s="5" t="s">
        <v>617</v>
      </c>
      <c r="D850" s="6">
        <v>57</v>
      </c>
      <c r="E850" s="7">
        <v>3.2490000000000001</v>
      </c>
      <c r="F850" s="7">
        <f t="shared" si="13"/>
        <v>185.19300000000001</v>
      </c>
    </row>
    <row r="851" spans="1:6" s="5" customFormat="1">
      <c r="A851" s="5" t="s">
        <v>603</v>
      </c>
      <c r="B851" s="5" t="s">
        <v>618</v>
      </c>
      <c r="C851" s="5" t="s">
        <v>619</v>
      </c>
      <c r="D851" s="6">
        <v>19</v>
      </c>
      <c r="E851" s="7">
        <v>3.3620000000000001</v>
      </c>
      <c r="F851" s="7">
        <f t="shared" si="13"/>
        <v>63.878</v>
      </c>
    </row>
    <row r="852" spans="1:6" s="5" customFormat="1">
      <c r="A852" s="5" t="s">
        <v>603</v>
      </c>
      <c r="B852" s="5" t="s">
        <v>620</v>
      </c>
      <c r="C852" s="5" t="s">
        <v>621</v>
      </c>
      <c r="D852" s="6">
        <v>2</v>
      </c>
      <c r="E852" s="7">
        <v>3.3769999999999998</v>
      </c>
      <c r="F852" s="7">
        <f t="shared" si="13"/>
        <v>6.7539999999999996</v>
      </c>
    </row>
    <row r="853" spans="1:6" s="5" customFormat="1">
      <c r="A853" s="5" t="s">
        <v>603</v>
      </c>
      <c r="B853" s="5" t="s">
        <v>622</v>
      </c>
      <c r="C853" s="5" t="s">
        <v>623</v>
      </c>
      <c r="D853" s="6">
        <v>20</v>
      </c>
      <c r="E853" s="7">
        <v>4.0419999999999998</v>
      </c>
      <c r="F853" s="7">
        <f t="shared" si="13"/>
        <v>80.84</v>
      </c>
    </row>
    <row r="854" spans="1:6" s="5" customFormat="1">
      <c r="A854" s="5" t="s">
        <v>603</v>
      </c>
      <c r="B854" s="5" t="s">
        <v>624</v>
      </c>
      <c r="C854" s="5" t="s">
        <v>625</v>
      </c>
      <c r="D854" s="6">
        <v>14</v>
      </c>
      <c r="E854" s="7">
        <v>4.5659999999999998</v>
      </c>
      <c r="F854" s="7">
        <f t="shared" si="13"/>
        <v>63.923999999999999</v>
      </c>
    </row>
    <row r="855" spans="1:6" s="5" customFormat="1">
      <c r="A855" s="5" t="s">
        <v>603</v>
      </c>
      <c r="B855" s="5" t="s">
        <v>626</v>
      </c>
      <c r="C855" s="5" t="s">
        <v>627</v>
      </c>
      <c r="D855" s="6">
        <v>18</v>
      </c>
      <c r="E855" s="7">
        <v>4.899</v>
      </c>
      <c r="F855" s="7">
        <f t="shared" si="13"/>
        <v>88.182000000000002</v>
      </c>
    </row>
    <row r="856" spans="1:6" s="5" customFormat="1">
      <c r="A856" s="5" t="s">
        <v>603</v>
      </c>
      <c r="B856" s="5" t="s">
        <v>628</v>
      </c>
      <c r="C856" s="5" t="s">
        <v>629</v>
      </c>
      <c r="D856" s="6">
        <v>5</v>
      </c>
      <c r="E856" s="7">
        <v>5.3090000000000002</v>
      </c>
      <c r="F856" s="7">
        <f t="shared" si="13"/>
        <v>26.545000000000002</v>
      </c>
    </row>
    <row r="857" spans="1:6" s="5" customFormat="1">
      <c r="A857" s="5" t="s">
        <v>603</v>
      </c>
      <c r="B857" s="5" t="s">
        <v>630</v>
      </c>
      <c r="C857" s="5" t="s">
        <v>631</v>
      </c>
      <c r="D857" s="6">
        <v>30</v>
      </c>
      <c r="E857" s="7">
        <v>5.9329999999999998</v>
      </c>
      <c r="F857" s="7">
        <f t="shared" si="13"/>
        <v>177.99</v>
      </c>
    </row>
    <row r="858" spans="1:6" s="5" customFormat="1">
      <c r="A858" s="5" t="s">
        <v>603</v>
      </c>
      <c r="B858" s="5" t="s">
        <v>632</v>
      </c>
      <c r="C858" s="5" t="s">
        <v>633</v>
      </c>
      <c r="D858" s="6">
        <v>9</v>
      </c>
      <c r="E858" s="7">
        <v>6.1340000000000003</v>
      </c>
      <c r="F858" s="7">
        <f t="shared" si="13"/>
        <v>55.206000000000003</v>
      </c>
    </row>
    <row r="859" spans="1:6" s="5" customFormat="1">
      <c r="A859" s="5" t="s">
        <v>603</v>
      </c>
      <c r="B859" s="5" t="s">
        <v>634</v>
      </c>
      <c r="C859" s="5" t="s">
        <v>635</v>
      </c>
      <c r="D859" s="6">
        <v>7</v>
      </c>
      <c r="E859" s="7">
        <v>6.5389999999999997</v>
      </c>
      <c r="F859" s="7">
        <f t="shared" si="13"/>
        <v>45.772999999999996</v>
      </c>
    </row>
    <row r="860" spans="1:6" s="5" customFormat="1">
      <c r="A860" s="5" t="s">
        <v>603</v>
      </c>
      <c r="B860" s="5" t="s">
        <v>636</v>
      </c>
      <c r="C860" s="5" t="s">
        <v>637</v>
      </c>
      <c r="D860" s="6">
        <v>8</v>
      </c>
      <c r="E860" s="7">
        <v>6.5439999999999996</v>
      </c>
      <c r="F860" s="7">
        <f t="shared" si="13"/>
        <v>52.351999999999997</v>
      </c>
    </row>
    <row r="861" spans="1:6" s="5" customFormat="1">
      <c r="A861" s="5" t="s">
        <v>603</v>
      </c>
      <c r="B861" s="5" t="s">
        <v>638</v>
      </c>
      <c r="C861" s="5" t="s">
        <v>639</v>
      </c>
      <c r="D861" s="6">
        <v>15</v>
      </c>
      <c r="E861" s="7">
        <v>6.6289999999999996</v>
      </c>
      <c r="F861" s="7">
        <f t="shared" si="13"/>
        <v>99.434999999999988</v>
      </c>
    </row>
    <row r="862" spans="1:6" s="5" customFormat="1">
      <c r="A862" s="5" t="s">
        <v>603</v>
      </c>
      <c r="B862" s="5" t="s">
        <v>640</v>
      </c>
      <c r="C862" s="5" t="s">
        <v>641</v>
      </c>
      <c r="D862" s="6">
        <v>13</v>
      </c>
      <c r="E862" s="7">
        <v>7.1</v>
      </c>
      <c r="F862" s="7">
        <f t="shared" si="13"/>
        <v>92.3</v>
      </c>
    </row>
    <row r="863" spans="1:6" s="5" customFormat="1">
      <c r="A863" s="5" t="s">
        <v>603</v>
      </c>
      <c r="B863" s="5" t="s">
        <v>642</v>
      </c>
      <c r="C863" s="5" t="s">
        <v>643</v>
      </c>
      <c r="D863" s="6">
        <v>1</v>
      </c>
      <c r="E863" s="7">
        <v>7.1619999999999999</v>
      </c>
      <c r="F863" s="7">
        <f t="shared" si="13"/>
        <v>7.1619999999999999</v>
      </c>
    </row>
    <row r="864" spans="1:6" s="5" customFormat="1">
      <c r="A864" s="5" t="s">
        <v>603</v>
      </c>
      <c r="B864" s="5" t="s">
        <v>644</v>
      </c>
      <c r="C864" s="5" t="s">
        <v>645</v>
      </c>
      <c r="D864" s="6">
        <v>3</v>
      </c>
      <c r="E864" s="7">
        <v>7.1950000000000003</v>
      </c>
      <c r="F864" s="7">
        <f t="shared" si="13"/>
        <v>21.585000000000001</v>
      </c>
    </row>
    <row r="865" spans="1:6" s="5" customFormat="1">
      <c r="A865" s="5" t="s">
        <v>603</v>
      </c>
      <c r="B865" s="5" t="s">
        <v>646</v>
      </c>
      <c r="C865" s="5" t="s">
        <v>647</v>
      </c>
      <c r="D865" s="6">
        <v>4</v>
      </c>
      <c r="E865" s="7">
        <v>9.1829999999999998</v>
      </c>
      <c r="F865" s="7">
        <f t="shared" si="13"/>
        <v>36.731999999999999</v>
      </c>
    </row>
    <row r="866" spans="1:6" s="5" customFormat="1">
      <c r="A866" s="5" t="s">
        <v>603</v>
      </c>
      <c r="B866" s="5" t="s">
        <v>648</v>
      </c>
      <c r="C866" s="5" t="s">
        <v>649</v>
      </c>
      <c r="D866" s="6">
        <v>8</v>
      </c>
      <c r="E866" s="7">
        <v>9.1829999999999998</v>
      </c>
      <c r="F866" s="7">
        <f t="shared" si="13"/>
        <v>73.463999999999999</v>
      </c>
    </row>
    <row r="867" spans="1:6" s="5" customFormat="1">
      <c r="A867" s="5" t="s">
        <v>603</v>
      </c>
      <c r="B867" s="5" t="s">
        <v>650</v>
      </c>
      <c r="C867" s="5" t="s">
        <v>651</v>
      </c>
      <c r="D867" s="6">
        <v>8</v>
      </c>
      <c r="E867" s="7">
        <v>9.1829999999999998</v>
      </c>
      <c r="F867" s="7">
        <f t="shared" si="13"/>
        <v>73.463999999999999</v>
      </c>
    </row>
    <row r="868" spans="1:6" s="5" customFormat="1">
      <c r="A868" s="5" t="s">
        <v>603</v>
      </c>
      <c r="B868" s="5" t="s">
        <v>652</v>
      </c>
      <c r="C868" s="5" t="s">
        <v>653</v>
      </c>
      <c r="D868" s="6">
        <v>2</v>
      </c>
      <c r="E868" s="7">
        <v>9.3369999999999997</v>
      </c>
      <c r="F868" s="7">
        <f t="shared" si="13"/>
        <v>18.673999999999999</v>
      </c>
    </row>
    <row r="869" spans="1:6" s="5" customFormat="1">
      <c r="A869" s="5" t="s">
        <v>603</v>
      </c>
      <c r="B869" s="5" t="s">
        <v>654</v>
      </c>
      <c r="C869" s="5" t="s">
        <v>655</v>
      </c>
      <c r="D869" s="6">
        <v>7</v>
      </c>
      <c r="E869" s="7">
        <v>9.4380000000000006</v>
      </c>
      <c r="F869" s="7">
        <f t="shared" si="13"/>
        <v>66.066000000000003</v>
      </c>
    </row>
    <row r="870" spans="1:6" s="5" customFormat="1">
      <c r="A870" s="5" t="s">
        <v>603</v>
      </c>
      <c r="B870" s="5" t="s">
        <v>656</v>
      </c>
      <c r="C870" s="5" t="s">
        <v>657</v>
      </c>
      <c r="D870" s="6">
        <v>10</v>
      </c>
      <c r="E870" s="7">
        <v>9.4649999999999999</v>
      </c>
      <c r="F870" s="7">
        <f t="shared" si="13"/>
        <v>94.65</v>
      </c>
    </row>
    <row r="871" spans="1:6" s="5" customFormat="1">
      <c r="A871" s="5" t="s">
        <v>603</v>
      </c>
      <c r="B871" s="5" t="s">
        <v>658</v>
      </c>
      <c r="C871" s="5" t="s">
        <v>659</v>
      </c>
      <c r="D871" s="6">
        <v>35</v>
      </c>
      <c r="E871" s="7">
        <v>9.5009999999999994</v>
      </c>
      <c r="F871" s="7">
        <f t="shared" si="13"/>
        <v>332.53499999999997</v>
      </c>
    </row>
    <row r="872" spans="1:6" s="5" customFormat="1">
      <c r="A872" s="5" t="s">
        <v>603</v>
      </c>
      <c r="B872" s="5" t="s">
        <v>660</v>
      </c>
      <c r="C872" s="5" t="s">
        <v>661</v>
      </c>
      <c r="D872" s="6">
        <v>4</v>
      </c>
      <c r="E872" s="7">
        <v>9.7880000000000003</v>
      </c>
      <c r="F872" s="7">
        <f t="shared" si="13"/>
        <v>39.152000000000001</v>
      </c>
    </row>
    <row r="873" spans="1:6" s="5" customFormat="1">
      <c r="A873" s="5" t="s">
        <v>603</v>
      </c>
      <c r="B873" s="5" t="s">
        <v>662</v>
      </c>
      <c r="C873" s="5" t="s">
        <v>663</v>
      </c>
      <c r="D873" s="6">
        <v>8</v>
      </c>
      <c r="E873" s="7">
        <v>10.499000000000001</v>
      </c>
      <c r="F873" s="7">
        <f t="shared" si="13"/>
        <v>83.992000000000004</v>
      </c>
    </row>
    <row r="874" spans="1:6" s="5" customFormat="1">
      <c r="A874" s="5" t="s">
        <v>603</v>
      </c>
      <c r="B874" s="5" t="s">
        <v>664</v>
      </c>
      <c r="C874" s="5" t="s">
        <v>665</v>
      </c>
      <c r="D874" s="6">
        <v>11</v>
      </c>
      <c r="E874" s="7">
        <v>10.8</v>
      </c>
      <c r="F874" s="7">
        <f t="shared" si="13"/>
        <v>118.80000000000001</v>
      </c>
    </row>
    <row r="875" spans="1:6" s="5" customFormat="1">
      <c r="A875" s="5" t="s">
        <v>603</v>
      </c>
      <c r="B875" s="5" t="s">
        <v>666</v>
      </c>
      <c r="C875" s="5" t="s">
        <v>667</v>
      </c>
      <c r="D875" s="6">
        <v>45</v>
      </c>
      <c r="E875" s="7">
        <v>11.372</v>
      </c>
      <c r="F875" s="7">
        <f t="shared" si="13"/>
        <v>511.74</v>
      </c>
    </row>
    <row r="876" spans="1:6" s="5" customFormat="1">
      <c r="A876" s="5" t="s">
        <v>603</v>
      </c>
      <c r="B876" s="5" t="s">
        <v>668</v>
      </c>
      <c r="C876" s="5" t="s">
        <v>669</v>
      </c>
      <c r="D876" s="6">
        <v>8</v>
      </c>
      <c r="E876" s="7">
        <v>11.824999999999999</v>
      </c>
      <c r="F876" s="7">
        <f t="shared" si="13"/>
        <v>94.6</v>
      </c>
    </row>
    <row r="877" spans="1:6" s="5" customFormat="1">
      <c r="A877" s="5" t="s">
        <v>603</v>
      </c>
      <c r="B877" s="5" t="s">
        <v>670</v>
      </c>
      <c r="C877" s="5" t="s">
        <v>671</v>
      </c>
      <c r="D877" s="6">
        <v>3</v>
      </c>
      <c r="E877" s="7">
        <v>12.965</v>
      </c>
      <c r="F877" s="7">
        <f t="shared" si="13"/>
        <v>38.894999999999996</v>
      </c>
    </row>
    <row r="878" spans="1:6" s="5" customFormat="1">
      <c r="A878" s="5" t="s">
        <v>603</v>
      </c>
      <c r="B878" s="5" t="s">
        <v>672</v>
      </c>
      <c r="C878" s="5" t="s">
        <v>673</v>
      </c>
      <c r="D878" s="6">
        <v>10</v>
      </c>
      <c r="E878" s="7">
        <v>13.461</v>
      </c>
      <c r="F878" s="7">
        <f t="shared" si="13"/>
        <v>134.61000000000001</v>
      </c>
    </row>
    <row r="879" spans="1:6" s="5" customFormat="1">
      <c r="A879" s="5" t="s">
        <v>603</v>
      </c>
      <c r="B879" s="5" t="s">
        <v>674</v>
      </c>
      <c r="C879" s="5" t="s">
        <v>675</v>
      </c>
      <c r="D879" s="6">
        <v>4</v>
      </c>
      <c r="E879" s="7">
        <v>13.63</v>
      </c>
      <c r="F879" s="7">
        <f t="shared" si="13"/>
        <v>54.52</v>
      </c>
    </row>
    <row r="880" spans="1:6" s="5" customFormat="1">
      <c r="A880" s="5" t="s">
        <v>603</v>
      </c>
      <c r="B880" s="5" t="s">
        <v>676</v>
      </c>
      <c r="C880" s="5" t="s">
        <v>677</v>
      </c>
      <c r="D880" s="6">
        <v>16</v>
      </c>
      <c r="E880" s="7">
        <v>14.801</v>
      </c>
      <c r="F880" s="7">
        <f t="shared" si="13"/>
        <v>236.816</v>
      </c>
    </row>
    <row r="881" spans="1:6" s="5" customFormat="1">
      <c r="A881" s="5" t="s">
        <v>603</v>
      </c>
      <c r="B881" s="5" t="s">
        <v>678</v>
      </c>
      <c r="C881" s="5" t="s">
        <v>679</v>
      </c>
      <c r="D881" s="6">
        <v>6</v>
      </c>
      <c r="E881" s="7">
        <v>14.93</v>
      </c>
      <c r="F881" s="7">
        <f t="shared" si="13"/>
        <v>89.58</v>
      </c>
    </row>
    <row r="882" spans="1:6" s="5" customFormat="1">
      <c r="A882" s="5" t="s">
        <v>603</v>
      </c>
      <c r="B882" s="5" t="s">
        <v>680</v>
      </c>
      <c r="C882" s="5" t="s">
        <v>681</v>
      </c>
      <c r="D882" s="6">
        <v>10</v>
      </c>
      <c r="E882" s="7">
        <v>15.576000000000001</v>
      </c>
      <c r="F882" s="7">
        <f t="shared" si="13"/>
        <v>155.76</v>
      </c>
    </row>
    <row r="883" spans="1:6" s="5" customFormat="1">
      <c r="A883" s="5" t="s">
        <v>603</v>
      </c>
      <c r="B883" s="5" t="s">
        <v>682</v>
      </c>
      <c r="C883" s="5" t="s">
        <v>683</v>
      </c>
      <c r="D883" s="6">
        <v>8</v>
      </c>
      <c r="E883" s="7">
        <v>15.877000000000001</v>
      </c>
      <c r="F883" s="7">
        <f t="shared" si="13"/>
        <v>127.01600000000001</v>
      </c>
    </row>
    <row r="884" spans="1:6" s="5" customFormat="1">
      <c r="A884" s="5" t="s">
        <v>603</v>
      </c>
      <c r="B884" s="5" t="s">
        <v>684</v>
      </c>
      <c r="C884" s="5" t="s">
        <v>685</v>
      </c>
      <c r="D884" s="6">
        <v>8</v>
      </c>
      <c r="E884" s="7">
        <v>16.074000000000002</v>
      </c>
      <c r="F884" s="7">
        <f t="shared" si="13"/>
        <v>128.59200000000001</v>
      </c>
    </row>
    <row r="885" spans="1:6" s="5" customFormat="1">
      <c r="A885" s="5" t="s">
        <v>603</v>
      </c>
      <c r="B885" s="5" t="s">
        <v>686</v>
      </c>
      <c r="C885" s="5" t="s">
        <v>687</v>
      </c>
      <c r="D885" s="6">
        <v>11</v>
      </c>
      <c r="E885" s="7">
        <v>16.442</v>
      </c>
      <c r="F885" s="7">
        <f t="shared" si="13"/>
        <v>180.86199999999999</v>
      </c>
    </row>
    <row r="886" spans="1:6" s="5" customFormat="1">
      <c r="A886" s="5" t="s">
        <v>603</v>
      </c>
      <c r="B886" s="5" t="s">
        <v>688</v>
      </c>
      <c r="C886" s="5" t="s">
        <v>689</v>
      </c>
      <c r="D886" s="6">
        <v>12</v>
      </c>
      <c r="E886" s="7">
        <v>17.027000000000001</v>
      </c>
      <c r="F886" s="7">
        <f t="shared" si="13"/>
        <v>204.32400000000001</v>
      </c>
    </row>
    <row r="887" spans="1:6" s="5" customFormat="1">
      <c r="A887" s="5" t="s">
        <v>603</v>
      </c>
      <c r="B887" s="5" t="s">
        <v>690</v>
      </c>
      <c r="C887" s="5" t="s">
        <v>691</v>
      </c>
      <c r="D887" s="6">
        <v>1</v>
      </c>
      <c r="E887" s="7">
        <v>17.393999999999998</v>
      </c>
      <c r="F887" s="7">
        <f t="shared" si="13"/>
        <v>17.393999999999998</v>
      </c>
    </row>
    <row r="888" spans="1:6" s="5" customFormat="1">
      <c r="A888" s="5" t="s">
        <v>603</v>
      </c>
      <c r="B888" s="5" t="s">
        <v>692</v>
      </c>
      <c r="C888" s="5" t="s">
        <v>693</v>
      </c>
      <c r="D888" s="6">
        <v>3</v>
      </c>
      <c r="E888" s="7">
        <v>18.491</v>
      </c>
      <c r="F888" s="7">
        <f t="shared" si="13"/>
        <v>55.472999999999999</v>
      </c>
    </row>
    <row r="889" spans="1:6" s="5" customFormat="1">
      <c r="A889" s="5" t="s">
        <v>603</v>
      </c>
      <c r="B889" s="5" t="s">
        <v>694</v>
      </c>
      <c r="C889" s="5" t="s">
        <v>695</v>
      </c>
      <c r="D889" s="6">
        <v>20</v>
      </c>
      <c r="E889" s="7">
        <v>19.003</v>
      </c>
      <c r="F889" s="7">
        <f t="shared" si="13"/>
        <v>380.06</v>
      </c>
    </row>
    <row r="890" spans="1:6" s="5" customFormat="1">
      <c r="A890" s="5" t="s">
        <v>603</v>
      </c>
      <c r="B890" s="5" t="s">
        <v>696</v>
      </c>
      <c r="C890" s="5" t="s">
        <v>697</v>
      </c>
      <c r="D890" s="6">
        <v>12</v>
      </c>
      <c r="E890" s="7">
        <v>19.931000000000001</v>
      </c>
      <c r="F890" s="7">
        <f t="shared" si="13"/>
        <v>239.17200000000003</v>
      </c>
    </row>
    <row r="891" spans="1:6" s="5" customFormat="1">
      <c r="A891" s="5" t="s">
        <v>603</v>
      </c>
      <c r="B891" s="5" t="s">
        <v>698</v>
      </c>
      <c r="C891" s="5" t="s">
        <v>699</v>
      </c>
      <c r="D891" s="6">
        <v>1</v>
      </c>
      <c r="E891" s="7">
        <v>20.997</v>
      </c>
      <c r="F891" s="7">
        <f t="shared" si="13"/>
        <v>20.997</v>
      </c>
    </row>
    <row r="892" spans="1:6" s="5" customFormat="1">
      <c r="A892" s="5" t="s">
        <v>603</v>
      </c>
      <c r="B892" s="5" t="s">
        <v>700</v>
      </c>
      <c r="C892" s="5" t="s">
        <v>701</v>
      </c>
      <c r="D892" s="6">
        <v>6</v>
      </c>
      <c r="E892" s="7">
        <v>22.32</v>
      </c>
      <c r="F892" s="7">
        <f t="shared" si="13"/>
        <v>133.92000000000002</v>
      </c>
    </row>
    <row r="893" spans="1:6" s="5" customFormat="1">
      <c r="A893" s="5" t="s">
        <v>603</v>
      </c>
      <c r="B893" s="5" t="s">
        <v>702</v>
      </c>
      <c r="C893" s="5" t="s">
        <v>703</v>
      </c>
      <c r="D893" s="6">
        <v>2</v>
      </c>
      <c r="E893" s="7">
        <v>22.899000000000001</v>
      </c>
      <c r="F893" s="7">
        <f t="shared" si="13"/>
        <v>45.798000000000002</v>
      </c>
    </row>
    <row r="894" spans="1:6" s="5" customFormat="1">
      <c r="A894" s="5" t="s">
        <v>603</v>
      </c>
      <c r="B894" s="5" t="s">
        <v>704</v>
      </c>
      <c r="C894" s="5" t="s">
        <v>705</v>
      </c>
      <c r="D894" s="6">
        <v>1</v>
      </c>
      <c r="E894" s="7">
        <v>24.372</v>
      </c>
      <c r="F894" s="7">
        <f t="shared" si="13"/>
        <v>24.372</v>
      </c>
    </row>
    <row r="895" spans="1:6" s="5" customFormat="1">
      <c r="A895" s="5" t="s">
        <v>603</v>
      </c>
      <c r="B895" s="5" t="s">
        <v>706</v>
      </c>
      <c r="C895" s="5" t="s">
        <v>707</v>
      </c>
      <c r="D895" s="6">
        <v>4</v>
      </c>
      <c r="E895" s="7">
        <v>24.795000000000002</v>
      </c>
      <c r="F895" s="7">
        <f t="shared" si="13"/>
        <v>99.18</v>
      </c>
    </row>
    <row r="896" spans="1:6" s="5" customFormat="1">
      <c r="A896" s="5" t="s">
        <v>603</v>
      </c>
      <c r="B896" s="5" t="s">
        <v>708</v>
      </c>
      <c r="C896" s="5" t="s">
        <v>709</v>
      </c>
      <c r="D896" s="6">
        <v>1</v>
      </c>
      <c r="E896" s="7">
        <v>25.536000000000001</v>
      </c>
      <c r="F896" s="7">
        <f t="shared" si="13"/>
        <v>25.536000000000001</v>
      </c>
    </row>
    <row r="897" spans="1:6" s="5" customFormat="1">
      <c r="A897" s="5" t="s">
        <v>603</v>
      </c>
      <c r="B897" s="5" t="s">
        <v>710</v>
      </c>
      <c r="C897" s="5" t="s">
        <v>711</v>
      </c>
      <c r="D897" s="6">
        <v>1</v>
      </c>
      <c r="E897" s="7">
        <v>27.199000000000002</v>
      </c>
      <c r="F897" s="7">
        <f t="shared" si="13"/>
        <v>27.199000000000002</v>
      </c>
    </row>
    <row r="898" spans="1:6" s="5" customFormat="1">
      <c r="A898" s="5" t="s">
        <v>603</v>
      </c>
      <c r="B898" s="5" t="s">
        <v>712</v>
      </c>
      <c r="C898" s="5" t="s">
        <v>713</v>
      </c>
      <c r="D898" s="6">
        <v>1</v>
      </c>
      <c r="E898" s="7">
        <v>58.581000000000003</v>
      </c>
      <c r="F898" s="7">
        <f t="shared" ref="F898:F961" si="14">D898*E898</f>
        <v>58.581000000000003</v>
      </c>
    </row>
    <row r="899" spans="1:6" s="5" customFormat="1">
      <c r="A899" s="5" t="s">
        <v>603</v>
      </c>
      <c r="B899" s="5" t="s">
        <v>714</v>
      </c>
      <c r="C899" s="5" t="s">
        <v>715</v>
      </c>
      <c r="D899" s="6">
        <v>3</v>
      </c>
      <c r="E899" s="7">
        <v>68.180000000000007</v>
      </c>
      <c r="F899" s="7">
        <f t="shared" si="14"/>
        <v>204.54000000000002</v>
      </c>
    </row>
    <row r="900" spans="1:6" s="5" customFormat="1">
      <c r="A900" s="5" t="s">
        <v>603</v>
      </c>
      <c r="B900" s="5" t="s">
        <v>716</v>
      </c>
      <c r="C900" s="5" t="s">
        <v>717</v>
      </c>
      <c r="D900" s="6">
        <v>13</v>
      </c>
      <c r="E900" s="7">
        <v>74.713999999999999</v>
      </c>
      <c r="F900" s="7">
        <f t="shared" si="14"/>
        <v>971.28199999999993</v>
      </c>
    </row>
    <row r="901" spans="1:6" s="5" customFormat="1">
      <c r="A901" s="5" t="s">
        <v>603</v>
      </c>
      <c r="B901" s="5" t="s">
        <v>718</v>
      </c>
      <c r="C901" s="5" t="s">
        <v>719</v>
      </c>
      <c r="D901" s="6">
        <v>9</v>
      </c>
      <c r="E901" s="7">
        <v>74.713999999999999</v>
      </c>
      <c r="F901" s="7">
        <f t="shared" si="14"/>
        <v>672.42599999999993</v>
      </c>
    </row>
    <row r="902" spans="1:6" s="5" customFormat="1">
      <c r="A902" s="5" t="s">
        <v>603</v>
      </c>
      <c r="B902" s="5" t="s">
        <v>720</v>
      </c>
      <c r="C902" s="5" t="s">
        <v>721</v>
      </c>
      <c r="D902" s="6">
        <v>8</v>
      </c>
      <c r="E902" s="7">
        <v>74.713999999999999</v>
      </c>
      <c r="F902" s="7">
        <f t="shared" si="14"/>
        <v>597.71199999999999</v>
      </c>
    </row>
    <row r="903" spans="1:6" s="5" customFormat="1">
      <c r="A903" s="5" t="s">
        <v>603</v>
      </c>
      <c r="B903" s="5" t="s">
        <v>722</v>
      </c>
      <c r="C903" s="5" t="s">
        <v>723</v>
      </c>
      <c r="D903" s="6">
        <v>7</v>
      </c>
      <c r="E903" s="7">
        <v>88.128</v>
      </c>
      <c r="F903" s="7">
        <f t="shared" si="14"/>
        <v>616.89599999999996</v>
      </c>
    </row>
    <row r="904" spans="1:6" s="5" customFormat="1">
      <c r="A904" s="5" t="s">
        <v>603</v>
      </c>
      <c r="B904" s="5" t="s">
        <v>724</v>
      </c>
      <c r="C904" s="5" t="s">
        <v>725</v>
      </c>
      <c r="D904" s="6">
        <v>1</v>
      </c>
      <c r="E904" s="7">
        <v>88.128</v>
      </c>
      <c r="F904" s="7">
        <f t="shared" si="14"/>
        <v>88.128</v>
      </c>
    </row>
    <row r="905" spans="1:6" s="5" customFormat="1">
      <c r="A905" s="5" t="s">
        <v>603</v>
      </c>
      <c r="B905" s="5" t="s">
        <v>726</v>
      </c>
      <c r="C905" s="5" t="s">
        <v>727</v>
      </c>
      <c r="D905" s="6">
        <v>2</v>
      </c>
      <c r="E905" s="7">
        <v>88.128</v>
      </c>
      <c r="F905" s="7">
        <f t="shared" si="14"/>
        <v>176.256</v>
      </c>
    </row>
    <row r="906" spans="1:6" s="5" customFormat="1">
      <c r="A906" s="5" t="s">
        <v>603</v>
      </c>
      <c r="B906" s="5" t="s">
        <v>728</v>
      </c>
      <c r="C906" s="5" t="s">
        <v>729</v>
      </c>
      <c r="D906" s="6">
        <v>2</v>
      </c>
      <c r="E906" s="7">
        <v>89.19</v>
      </c>
      <c r="F906" s="7">
        <f t="shared" si="14"/>
        <v>178.38</v>
      </c>
    </row>
    <row r="907" spans="1:6" s="5" customFormat="1">
      <c r="A907" s="5" t="s">
        <v>603</v>
      </c>
      <c r="B907" s="5" t="s">
        <v>730</v>
      </c>
      <c r="C907" s="5" t="s">
        <v>731</v>
      </c>
      <c r="D907" s="6">
        <v>8</v>
      </c>
      <c r="E907" s="7">
        <v>89.941999999999993</v>
      </c>
      <c r="F907" s="7">
        <f t="shared" si="14"/>
        <v>719.53599999999994</v>
      </c>
    </row>
    <row r="908" spans="1:6" s="5" customFormat="1">
      <c r="A908" s="5" t="s">
        <v>603</v>
      </c>
      <c r="B908" s="5" t="s">
        <v>732</v>
      </c>
      <c r="C908" s="5" t="s">
        <v>733</v>
      </c>
      <c r="D908" s="6">
        <v>1</v>
      </c>
      <c r="E908" s="7">
        <v>92.447999999999993</v>
      </c>
      <c r="F908" s="7">
        <f t="shared" si="14"/>
        <v>92.447999999999993</v>
      </c>
    </row>
    <row r="909" spans="1:6" s="5" customFormat="1">
      <c r="A909" s="5" t="s">
        <v>603</v>
      </c>
      <c r="B909" s="5" t="s">
        <v>734</v>
      </c>
      <c r="C909" s="5" t="s">
        <v>735</v>
      </c>
      <c r="D909" s="6">
        <v>10</v>
      </c>
      <c r="E909" s="7">
        <v>94.798000000000002</v>
      </c>
      <c r="F909" s="7">
        <f t="shared" si="14"/>
        <v>947.98</v>
      </c>
    </row>
    <row r="910" spans="1:6" s="5" customFormat="1">
      <c r="A910" s="5" t="s">
        <v>603</v>
      </c>
      <c r="B910" s="5" t="s">
        <v>736</v>
      </c>
      <c r="C910" s="5" t="s">
        <v>737</v>
      </c>
      <c r="D910" s="6">
        <v>1</v>
      </c>
      <c r="E910" s="7">
        <v>97.269000000000005</v>
      </c>
      <c r="F910" s="7">
        <f t="shared" si="14"/>
        <v>97.269000000000005</v>
      </c>
    </row>
    <row r="911" spans="1:6" s="5" customFormat="1">
      <c r="A911" s="5" t="s">
        <v>603</v>
      </c>
      <c r="B911" s="5" t="s">
        <v>738</v>
      </c>
      <c r="C911" s="5" t="s">
        <v>739</v>
      </c>
      <c r="D911" s="6">
        <v>1</v>
      </c>
      <c r="E911" s="7">
        <v>97.619</v>
      </c>
      <c r="F911" s="7">
        <f t="shared" si="14"/>
        <v>97.619</v>
      </c>
    </row>
    <row r="912" spans="1:6" s="5" customFormat="1">
      <c r="A912" s="5" t="s">
        <v>603</v>
      </c>
      <c r="B912" s="5" t="s">
        <v>740</v>
      </c>
      <c r="C912" s="5" t="s">
        <v>741</v>
      </c>
      <c r="D912" s="6">
        <v>6</v>
      </c>
      <c r="E912" s="7">
        <v>101.351</v>
      </c>
      <c r="F912" s="7">
        <f t="shared" si="14"/>
        <v>608.10599999999999</v>
      </c>
    </row>
    <row r="913" spans="1:6" s="5" customFormat="1">
      <c r="A913" s="5" t="s">
        <v>603</v>
      </c>
      <c r="B913" s="5" t="s">
        <v>742</v>
      </c>
      <c r="C913" s="5" t="s">
        <v>743</v>
      </c>
      <c r="D913" s="6">
        <v>1</v>
      </c>
      <c r="E913" s="7">
        <v>117.045</v>
      </c>
      <c r="F913" s="7">
        <f t="shared" si="14"/>
        <v>117.045</v>
      </c>
    </row>
    <row r="914" spans="1:6" s="5" customFormat="1">
      <c r="A914" s="5" t="s">
        <v>603</v>
      </c>
      <c r="B914" s="5" t="s">
        <v>744</v>
      </c>
      <c r="C914" s="5" t="s">
        <v>745</v>
      </c>
      <c r="D914" s="6">
        <v>1</v>
      </c>
      <c r="E914" s="7">
        <v>117.621</v>
      </c>
      <c r="F914" s="7">
        <f t="shared" si="14"/>
        <v>117.621</v>
      </c>
    </row>
    <row r="915" spans="1:6" s="5" customFormat="1">
      <c r="A915" s="5" t="s">
        <v>603</v>
      </c>
      <c r="B915" s="5" t="s">
        <v>746</v>
      </c>
      <c r="C915" s="5" t="s">
        <v>747</v>
      </c>
      <c r="D915" s="6">
        <v>2</v>
      </c>
      <c r="E915" s="7">
        <v>120.596</v>
      </c>
      <c r="F915" s="7">
        <f t="shared" si="14"/>
        <v>241.19200000000001</v>
      </c>
    </row>
    <row r="916" spans="1:6" s="5" customFormat="1">
      <c r="A916" s="5" t="s">
        <v>603</v>
      </c>
      <c r="B916" s="5" t="s">
        <v>748</v>
      </c>
      <c r="C916" s="5" t="s">
        <v>749</v>
      </c>
      <c r="D916" s="6">
        <v>2</v>
      </c>
      <c r="E916" s="7">
        <v>126.393</v>
      </c>
      <c r="F916" s="7">
        <f t="shared" si="14"/>
        <v>252.786</v>
      </c>
    </row>
    <row r="917" spans="1:6" s="5" customFormat="1">
      <c r="A917" s="5" t="s">
        <v>603</v>
      </c>
      <c r="B917" s="5" t="s">
        <v>750</v>
      </c>
      <c r="C917" s="5" t="s">
        <v>745</v>
      </c>
      <c r="D917" s="6">
        <v>1</v>
      </c>
      <c r="E917" s="7">
        <v>132.03899999999999</v>
      </c>
      <c r="F917" s="7">
        <f t="shared" si="14"/>
        <v>132.03899999999999</v>
      </c>
    </row>
    <row r="918" spans="1:6" s="5" customFormat="1">
      <c r="A918" s="5" t="s">
        <v>603</v>
      </c>
      <c r="B918" s="5" t="s">
        <v>751</v>
      </c>
      <c r="C918" s="5" t="s">
        <v>752</v>
      </c>
      <c r="D918" s="6">
        <v>1</v>
      </c>
      <c r="E918" s="7">
        <v>133.86600000000001</v>
      </c>
      <c r="F918" s="7">
        <f t="shared" si="14"/>
        <v>133.86600000000001</v>
      </c>
    </row>
    <row r="919" spans="1:6" s="5" customFormat="1">
      <c r="A919" s="5" t="s">
        <v>603</v>
      </c>
      <c r="B919" s="5" t="s">
        <v>753</v>
      </c>
      <c r="C919" s="5" t="s">
        <v>754</v>
      </c>
      <c r="D919" s="6">
        <v>2</v>
      </c>
      <c r="E919" s="7">
        <v>147.30799999999999</v>
      </c>
      <c r="F919" s="7">
        <f t="shared" si="14"/>
        <v>294.61599999999999</v>
      </c>
    </row>
    <row r="920" spans="1:6" s="5" customFormat="1">
      <c r="A920" s="5" t="s">
        <v>603</v>
      </c>
      <c r="B920" s="5" t="s">
        <v>755</v>
      </c>
      <c r="C920" s="5" t="s">
        <v>756</v>
      </c>
      <c r="D920" s="6">
        <v>1</v>
      </c>
      <c r="E920" s="7">
        <v>183.34399999999999</v>
      </c>
      <c r="F920" s="7">
        <f t="shared" si="14"/>
        <v>183.34399999999999</v>
      </c>
    </row>
    <row r="921" spans="1:6" s="5" customFormat="1">
      <c r="A921" s="5" t="s">
        <v>603</v>
      </c>
      <c r="B921" s="5" t="s">
        <v>757</v>
      </c>
      <c r="C921" s="5" t="s">
        <v>758</v>
      </c>
      <c r="D921" s="6">
        <v>6</v>
      </c>
      <c r="E921" s="7">
        <v>193.054</v>
      </c>
      <c r="F921" s="7">
        <f t="shared" si="14"/>
        <v>1158.3240000000001</v>
      </c>
    </row>
    <row r="922" spans="1:6" s="5" customFormat="1">
      <c r="A922" s="5" t="s">
        <v>603</v>
      </c>
      <c r="B922" s="5" t="s">
        <v>759</v>
      </c>
      <c r="C922" s="5" t="s">
        <v>760</v>
      </c>
      <c r="D922" s="6">
        <v>1</v>
      </c>
      <c r="E922" s="7">
        <v>204.61500000000001</v>
      </c>
      <c r="F922" s="7">
        <f t="shared" si="14"/>
        <v>204.61500000000001</v>
      </c>
    </row>
    <row r="923" spans="1:6" s="5" customFormat="1">
      <c r="A923" s="5" t="s">
        <v>603</v>
      </c>
      <c r="B923" s="5" t="s">
        <v>761</v>
      </c>
      <c r="C923" s="5" t="s">
        <v>762</v>
      </c>
      <c r="D923" s="6">
        <v>1</v>
      </c>
      <c r="E923" s="7">
        <v>204.61500000000001</v>
      </c>
      <c r="F923" s="7">
        <f t="shared" si="14"/>
        <v>204.61500000000001</v>
      </c>
    </row>
    <row r="924" spans="1:6" s="5" customFormat="1">
      <c r="A924" s="5" t="s">
        <v>603</v>
      </c>
      <c r="B924" s="5" t="s">
        <v>763</v>
      </c>
      <c r="C924" s="5" t="s">
        <v>764</v>
      </c>
      <c r="D924" s="6">
        <v>1</v>
      </c>
      <c r="E924" s="7">
        <v>275.39600000000002</v>
      </c>
      <c r="F924" s="7">
        <f t="shared" si="14"/>
        <v>275.39600000000002</v>
      </c>
    </row>
    <row r="925" spans="1:6" s="5" customFormat="1">
      <c r="A925" s="5" t="s">
        <v>603</v>
      </c>
      <c r="B925" s="5" t="s">
        <v>765</v>
      </c>
      <c r="C925" s="5" t="s">
        <v>766</v>
      </c>
      <c r="D925" s="6">
        <v>1</v>
      </c>
      <c r="E925" s="7">
        <v>284.18</v>
      </c>
      <c r="F925" s="7">
        <f t="shared" si="14"/>
        <v>284.18</v>
      </c>
    </row>
    <row r="926" spans="1:6" s="5" customFormat="1">
      <c r="A926" s="5" t="s">
        <v>603</v>
      </c>
      <c r="B926" s="5" t="s">
        <v>767</v>
      </c>
      <c r="C926" s="5" t="s">
        <v>768</v>
      </c>
      <c r="D926" s="6">
        <v>1</v>
      </c>
      <c r="E926" s="7">
        <v>313.96499999999997</v>
      </c>
      <c r="F926" s="7">
        <f t="shared" si="14"/>
        <v>313.96499999999997</v>
      </c>
    </row>
    <row r="927" spans="1:6" s="5" customFormat="1">
      <c r="A927" s="5" t="s">
        <v>603</v>
      </c>
      <c r="B927" s="5" t="s">
        <v>769</v>
      </c>
      <c r="C927" s="5" t="s">
        <v>770</v>
      </c>
      <c r="D927" s="6">
        <v>1</v>
      </c>
      <c r="E927" s="7">
        <v>520.524</v>
      </c>
      <c r="F927" s="7">
        <f t="shared" si="14"/>
        <v>520.524</v>
      </c>
    </row>
    <row r="928" spans="1:6" s="5" customFormat="1">
      <c r="A928" s="5" t="s">
        <v>771</v>
      </c>
      <c r="B928" s="5" t="s">
        <v>772</v>
      </c>
      <c r="C928" s="5" t="s">
        <v>773</v>
      </c>
      <c r="D928" s="6">
        <v>188</v>
      </c>
      <c r="E928" s="7">
        <v>0.20200000000000001</v>
      </c>
      <c r="F928" s="7">
        <f t="shared" si="14"/>
        <v>37.975999999999999</v>
      </c>
    </row>
    <row r="929" spans="1:6" s="5" customFormat="1">
      <c r="A929" s="5" t="s">
        <v>771</v>
      </c>
      <c r="B929" s="5" t="s">
        <v>774</v>
      </c>
      <c r="C929" s="5" t="s">
        <v>775</v>
      </c>
      <c r="D929" s="6">
        <v>1106</v>
      </c>
      <c r="E929" s="7">
        <v>0.20200000000000001</v>
      </c>
      <c r="F929" s="7">
        <f t="shared" si="14"/>
        <v>223.41200000000001</v>
      </c>
    </row>
    <row r="930" spans="1:6" s="5" customFormat="1">
      <c r="A930" s="5" t="s">
        <v>771</v>
      </c>
      <c r="B930" s="5" t="s">
        <v>776</v>
      </c>
      <c r="C930" s="5" t="s">
        <v>777</v>
      </c>
      <c r="D930" s="6">
        <v>2</v>
      </c>
      <c r="E930" s="7">
        <v>0.76500000000000001</v>
      </c>
      <c r="F930" s="7">
        <f t="shared" si="14"/>
        <v>1.53</v>
      </c>
    </row>
    <row r="931" spans="1:6" s="5" customFormat="1">
      <c r="A931" s="5" t="s">
        <v>771</v>
      </c>
      <c r="B931" s="5" t="s">
        <v>778</v>
      </c>
      <c r="C931" s="5" t="s">
        <v>779</v>
      </c>
      <c r="D931" s="6">
        <v>14</v>
      </c>
      <c r="E931" s="7">
        <v>0.92600000000000005</v>
      </c>
      <c r="F931" s="7">
        <f t="shared" si="14"/>
        <v>12.964</v>
      </c>
    </row>
    <row r="932" spans="1:6" s="5" customFormat="1">
      <c r="A932" s="5" t="s">
        <v>771</v>
      </c>
      <c r="B932" s="5" t="s">
        <v>780</v>
      </c>
      <c r="C932" s="5" t="s">
        <v>781</v>
      </c>
      <c r="D932" s="6">
        <v>1</v>
      </c>
      <c r="E932" s="7">
        <v>1.5569999999999999</v>
      </c>
      <c r="F932" s="7">
        <f t="shared" si="14"/>
        <v>1.5569999999999999</v>
      </c>
    </row>
    <row r="933" spans="1:6" s="5" customFormat="1">
      <c r="A933" s="5" t="s">
        <v>771</v>
      </c>
      <c r="B933" s="5" t="s">
        <v>782</v>
      </c>
      <c r="C933" s="5" t="s">
        <v>783</v>
      </c>
      <c r="D933" s="6">
        <v>9</v>
      </c>
      <c r="E933" s="7">
        <v>2.0699999999999998</v>
      </c>
      <c r="F933" s="7">
        <f t="shared" si="14"/>
        <v>18.63</v>
      </c>
    </row>
    <row r="934" spans="1:6" s="5" customFormat="1">
      <c r="A934" s="5" t="s">
        <v>771</v>
      </c>
      <c r="B934" s="5" t="s">
        <v>784</v>
      </c>
      <c r="C934" s="5" t="s">
        <v>785</v>
      </c>
      <c r="D934" s="6">
        <v>2</v>
      </c>
      <c r="E934" s="7">
        <v>2.8959999999999999</v>
      </c>
      <c r="F934" s="7">
        <f t="shared" si="14"/>
        <v>5.7919999999999998</v>
      </c>
    </row>
    <row r="935" spans="1:6" s="5" customFormat="1">
      <c r="A935" s="5" t="s">
        <v>771</v>
      </c>
      <c r="B935" s="5" t="s">
        <v>786</v>
      </c>
      <c r="C935" s="5" t="s">
        <v>787</v>
      </c>
      <c r="D935" s="6">
        <v>7</v>
      </c>
      <c r="E935" s="7">
        <v>2.8959999999999999</v>
      </c>
      <c r="F935" s="7">
        <f t="shared" si="14"/>
        <v>20.271999999999998</v>
      </c>
    </row>
    <row r="936" spans="1:6" s="5" customFormat="1">
      <c r="A936" s="5" t="s">
        <v>771</v>
      </c>
      <c r="B936" s="5" t="s">
        <v>788</v>
      </c>
      <c r="C936" s="5" t="s">
        <v>789</v>
      </c>
      <c r="D936" s="6">
        <v>9</v>
      </c>
      <c r="E936" s="7">
        <v>3.734</v>
      </c>
      <c r="F936" s="7">
        <f t="shared" si="14"/>
        <v>33.606000000000002</v>
      </c>
    </row>
    <row r="937" spans="1:6" s="5" customFormat="1">
      <c r="A937" s="5" t="s">
        <v>771</v>
      </c>
      <c r="B937" s="5" t="s">
        <v>790</v>
      </c>
      <c r="C937" s="5" t="s">
        <v>791</v>
      </c>
      <c r="D937" s="6">
        <v>122</v>
      </c>
      <c r="E937" s="7">
        <v>3.734</v>
      </c>
      <c r="F937" s="7">
        <f t="shared" si="14"/>
        <v>455.548</v>
      </c>
    </row>
    <row r="938" spans="1:6" s="5" customFormat="1">
      <c r="A938" s="5" t="s">
        <v>771</v>
      </c>
      <c r="B938" s="5" t="s">
        <v>792</v>
      </c>
      <c r="C938" s="5" t="s">
        <v>793</v>
      </c>
      <c r="D938" s="6">
        <v>24</v>
      </c>
      <c r="E938" s="7">
        <v>3.734</v>
      </c>
      <c r="F938" s="7">
        <f t="shared" si="14"/>
        <v>89.616</v>
      </c>
    </row>
    <row r="939" spans="1:6" s="5" customFormat="1">
      <c r="A939" s="5" t="s">
        <v>771</v>
      </c>
      <c r="B939" s="5" t="s">
        <v>794</v>
      </c>
      <c r="C939" s="5" t="s">
        <v>795</v>
      </c>
      <c r="D939" s="6">
        <v>31</v>
      </c>
      <c r="E939" s="7">
        <v>3.734</v>
      </c>
      <c r="F939" s="7">
        <f t="shared" si="14"/>
        <v>115.754</v>
      </c>
    </row>
    <row r="940" spans="1:6" s="5" customFormat="1">
      <c r="A940" s="5" t="s">
        <v>771</v>
      </c>
      <c r="B940" s="5" t="s">
        <v>796</v>
      </c>
      <c r="C940" s="5" t="s">
        <v>797</v>
      </c>
      <c r="D940" s="6">
        <v>3</v>
      </c>
      <c r="E940" s="7">
        <v>6.1749999999999998</v>
      </c>
      <c r="F940" s="7">
        <f t="shared" si="14"/>
        <v>18.524999999999999</v>
      </c>
    </row>
    <row r="941" spans="1:6" s="5" customFormat="1">
      <c r="A941" s="5" t="s">
        <v>771</v>
      </c>
      <c r="B941" s="5" t="s">
        <v>798</v>
      </c>
      <c r="C941" s="5" t="s">
        <v>799</v>
      </c>
      <c r="D941" s="6">
        <v>32</v>
      </c>
      <c r="E941" s="7">
        <v>7.4669999999999996</v>
      </c>
      <c r="F941" s="7">
        <f t="shared" si="14"/>
        <v>238.94399999999999</v>
      </c>
    </row>
    <row r="942" spans="1:6" s="5" customFormat="1">
      <c r="A942" s="5" t="s">
        <v>771</v>
      </c>
      <c r="B942" s="5" t="s">
        <v>800</v>
      </c>
      <c r="C942" s="5" t="s">
        <v>801</v>
      </c>
      <c r="D942" s="6">
        <v>50</v>
      </c>
      <c r="E942" s="7">
        <v>7.4779999999999998</v>
      </c>
      <c r="F942" s="7">
        <f t="shared" si="14"/>
        <v>373.9</v>
      </c>
    </row>
    <row r="943" spans="1:6" s="5" customFormat="1">
      <c r="A943" s="5" t="s">
        <v>771</v>
      </c>
      <c r="B943" s="5" t="s">
        <v>802</v>
      </c>
      <c r="C943" s="5" t="s">
        <v>803</v>
      </c>
      <c r="D943" s="6">
        <v>32</v>
      </c>
      <c r="E943" s="7">
        <v>7.4779999999999998</v>
      </c>
      <c r="F943" s="7">
        <f t="shared" si="14"/>
        <v>239.29599999999999</v>
      </c>
    </row>
    <row r="944" spans="1:6" s="5" customFormat="1">
      <c r="A944" s="5" t="s">
        <v>771</v>
      </c>
      <c r="B944" s="5" t="s">
        <v>804</v>
      </c>
      <c r="C944" s="5" t="s">
        <v>805</v>
      </c>
      <c r="D944" s="6">
        <v>41</v>
      </c>
      <c r="E944" s="7">
        <v>7.4779999999999998</v>
      </c>
      <c r="F944" s="7">
        <f t="shared" si="14"/>
        <v>306.59800000000001</v>
      </c>
    </row>
    <row r="945" spans="1:6" s="5" customFormat="1">
      <c r="A945" s="5" t="s">
        <v>771</v>
      </c>
      <c r="B945" s="5" t="s">
        <v>806</v>
      </c>
      <c r="C945" s="5" t="s">
        <v>807</v>
      </c>
      <c r="D945" s="6">
        <v>20</v>
      </c>
      <c r="E945" s="7">
        <v>7.4779999999999998</v>
      </c>
      <c r="F945" s="7">
        <f t="shared" si="14"/>
        <v>149.56</v>
      </c>
    </row>
    <row r="946" spans="1:6" s="5" customFormat="1">
      <c r="A946" s="5" t="s">
        <v>771</v>
      </c>
      <c r="B946" s="5" t="s">
        <v>808</v>
      </c>
      <c r="C946" s="5" t="s">
        <v>809</v>
      </c>
      <c r="D946" s="6">
        <v>2</v>
      </c>
      <c r="E946" s="7">
        <v>7.5</v>
      </c>
      <c r="F946" s="7">
        <f t="shared" si="14"/>
        <v>15</v>
      </c>
    </row>
    <row r="947" spans="1:6" s="5" customFormat="1">
      <c r="A947" s="5" t="s">
        <v>771</v>
      </c>
      <c r="B947" s="5" t="s">
        <v>810</v>
      </c>
      <c r="C947" s="5" t="s">
        <v>811</v>
      </c>
      <c r="D947" s="6">
        <v>1</v>
      </c>
      <c r="E947" s="7">
        <v>7.69</v>
      </c>
      <c r="F947" s="7">
        <f t="shared" si="14"/>
        <v>7.69</v>
      </c>
    </row>
    <row r="948" spans="1:6" s="5" customFormat="1">
      <c r="A948" s="5" t="s">
        <v>771</v>
      </c>
      <c r="B948" s="5" t="s">
        <v>812</v>
      </c>
      <c r="C948" s="5" t="s">
        <v>813</v>
      </c>
      <c r="D948" s="6">
        <v>2</v>
      </c>
      <c r="E948" s="7">
        <v>11.375</v>
      </c>
      <c r="F948" s="7">
        <f t="shared" si="14"/>
        <v>22.75</v>
      </c>
    </row>
    <row r="949" spans="1:6" s="5" customFormat="1">
      <c r="A949" s="5" t="s">
        <v>771</v>
      </c>
      <c r="B949" s="5" t="s">
        <v>814</v>
      </c>
      <c r="C949" s="5" t="s">
        <v>815</v>
      </c>
      <c r="D949" s="6">
        <v>1</v>
      </c>
      <c r="E949" s="7">
        <v>12.09</v>
      </c>
      <c r="F949" s="7">
        <f t="shared" si="14"/>
        <v>12.09</v>
      </c>
    </row>
    <row r="950" spans="1:6" s="5" customFormat="1">
      <c r="A950" s="5" t="s">
        <v>771</v>
      </c>
      <c r="B950" s="5" t="s">
        <v>816</v>
      </c>
      <c r="C950" s="5" t="s">
        <v>817</v>
      </c>
      <c r="D950" s="6">
        <v>1</v>
      </c>
      <c r="E950" s="7">
        <v>12.401999999999999</v>
      </c>
      <c r="F950" s="7">
        <f t="shared" si="14"/>
        <v>12.401999999999999</v>
      </c>
    </row>
    <row r="951" spans="1:6" s="5" customFormat="1">
      <c r="A951" s="5" t="s">
        <v>771</v>
      </c>
      <c r="B951" s="5" t="s">
        <v>818</v>
      </c>
      <c r="C951" s="5" t="s">
        <v>819</v>
      </c>
      <c r="D951" s="6">
        <v>2</v>
      </c>
      <c r="E951" s="7">
        <v>13.103999999999999</v>
      </c>
      <c r="F951" s="7">
        <f t="shared" si="14"/>
        <v>26.207999999999998</v>
      </c>
    </row>
    <row r="952" spans="1:6" s="5" customFormat="1">
      <c r="A952" s="5" t="s">
        <v>771</v>
      </c>
      <c r="B952" s="5" t="s">
        <v>820</v>
      </c>
      <c r="C952" s="5" t="s">
        <v>821</v>
      </c>
      <c r="D952" s="6">
        <v>3</v>
      </c>
      <c r="E952" s="7">
        <v>13.324999999999999</v>
      </c>
      <c r="F952" s="7">
        <f t="shared" si="14"/>
        <v>39.974999999999994</v>
      </c>
    </row>
    <row r="953" spans="1:6" s="5" customFormat="1">
      <c r="A953" s="5" t="s">
        <v>771</v>
      </c>
      <c r="B953" s="5" t="s">
        <v>822</v>
      </c>
      <c r="C953" s="5" t="s">
        <v>823</v>
      </c>
      <c r="D953" s="6">
        <v>15</v>
      </c>
      <c r="E953" s="7">
        <v>13.585000000000001</v>
      </c>
      <c r="F953" s="7">
        <f t="shared" si="14"/>
        <v>203.77500000000001</v>
      </c>
    </row>
    <row r="954" spans="1:6" s="5" customFormat="1">
      <c r="A954" s="5" t="s">
        <v>771</v>
      </c>
      <c r="B954" s="5" t="s">
        <v>824</v>
      </c>
      <c r="C954" s="5" t="s">
        <v>825</v>
      </c>
      <c r="D954" s="6">
        <v>1</v>
      </c>
      <c r="E954" s="7">
        <v>13.699</v>
      </c>
      <c r="F954" s="7">
        <f t="shared" si="14"/>
        <v>13.699</v>
      </c>
    </row>
    <row r="955" spans="1:6" s="5" customFormat="1">
      <c r="A955" s="5" t="s">
        <v>771</v>
      </c>
      <c r="B955" s="5" t="s">
        <v>826</v>
      </c>
      <c r="C955" s="5" t="s">
        <v>827</v>
      </c>
      <c r="D955" s="6">
        <v>4</v>
      </c>
      <c r="E955" s="7">
        <v>13.991</v>
      </c>
      <c r="F955" s="7">
        <f t="shared" si="14"/>
        <v>55.963999999999999</v>
      </c>
    </row>
    <row r="956" spans="1:6" s="5" customFormat="1">
      <c r="A956" s="5" t="s">
        <v>771</v>
      </c>
      <c r="B956" s="5" t="s">
        <v>828</v>
      </c>
      <c r="C956" s="5" t="s">
        <v>829</v>
      </c>
      <c r="D956" s="6">
        <v>1</v>
      </c>
      <c r="E956" s="7">
        <v>14.787000000000001</v>
      </c>
      <c r="F956" s="7">
        <f t="shared" si="14"/>
        <v>14.787000000000001</v>
      </c>
    </row>
    <row r="957" spans="1:6" s="5" customFormat="1">
      <c r="A957" s="5" t="s">
        <v>771</v>
      </c>
      <c r="B957" s="5" t="s">
        <v>830</v>
      </c>
      <c r="C957" s="5" t="s">
        <v>831</v>
      </c>
      <c r="D957" s="6">
        <v>4</v>
      </c>
      <c r="E957" s="7">
        <v>15.6</v>
      </c>
      <c r="F957" s="7">
        <f t="shared" si="14"/>
        <v>62.4</v>
      </c>
    </row>
    <row r="958" spans="1:6" s="5" customFormat="1">
      <c r="A958" s="5" t="s">
        <v>771</v>
      </c>
      <c r="B958" s="5" t="s">
        <v>832</v>
      </c>
      <c r="C958" s="5" t="s">
        <v>833</v>
      </c>
      <c r="D958" s="6">
        <v>3</v>
      </c>
      <c r="E958" s="7">
        <v>16.146000000000001</v>
      </c>
      <c r="F958" s="7">
        <f t="shared" si="14"/>
        <v>48.438000000000002</v>
      </c>
    </row>
    <row r="959" spans="1:6" s="5" customFormat="1">
      <c r="A959" s="5" t="s">
        <v>771</v>
      </c>
      <c r="B959" s="5" t="s">
        <v>834</v>
      </c>
      <c r="C959" s="5" t="s">
        <v>835</v>
      </c>
      <c r="D959" s="6">
        <v>2</v>
      </c>
      <c r="E959" s="7">
        <v>16.302</v>
      </c>
      <c r="F959" s="7">
        <f t="shared" si="14"/>
        <v>32.603999999999999</v>
      </c>
    </row>
    <row r="960" spans="1:6" s="5" customFormat="1">
      <c r="A960" s="5" t="s">
        <v>771</v>
      </c>
      <c r="B960" s="5" t="s">
        <v>836</v>
      </c>
      <c r="C960" s="5" t="s">
        <v>837</v>
      </c>
      <c r="D960" s="6">
        <v>2</v>
      </c>
      <c r="E960" s="7">
        <v>16.350000000000001</v>
      </c>
      <c r="F960" s="7">
        <f t="shared" si="14"/>
        <v>32.700000000000003</v>
      </c>
    </row>
    <row r="961" spans="1:6" s="5" customFormat="1">
      <c r="A961" s="5" t="s">
        <v>771</v>
      </c>
      <c r="B961" s="5" t="s">
        <v>838</v>
      </c>
      <c r="C961" s="5" t="s">
        <v>839</v>
      </c>
      <c r="D961" s="6">
        <v>2</v>
      </c>
      <c r="E961" s="7">
        <v>16.510000000000002</v>
      </c>
      <c r="F961" s="7">
        <f t="shared" si="14"/>
        <v>33.020000000000003</v>
      </c>
    </row>
    <row r="962" spans="1:6" s="5" customFormat="1">
      <c r="A962" s="5" t="s">
        <v>771</v>
      </c>
      <c r="B962" s="5" t="s">
        <v>840</v>
      </c>
      <c r="C962" s="5" t="s">
        <v>841</v>
      </c>
      <c r="D962" s="6">
        <v>3</v>
      </c>
      <c r="E962" s="7">
        <v>18.603000000000002</v>
      </c>
      <c r="F962" s="7">
        <f t="shared" ref="F962:F1025" si="15">D962*E962</f>
        <v>55.809000000000005</v>
      </c>
    </row>
    <row r="963" spans="1:6" s="5" customFormat="1">
      <c r="A963" s="5" t="s">
        <v>771</v>
      </c>
      <c r="B963" s="5" t="s">
        <v>842</v>
      </c>
      <c r="C963" s="5" t="s">
        <v>843</v>
      </c>
      <c r="D963" s="6">
        <v>4</v>
      </c>
      <c r="E963" s="7">
        <v>18.603000000000002</v>
      </c>
      <c r="F963" s="7">
        <f t="shared" si="15"/>
        <v>74.412000000000006</v>
      </c>
    </row>
    <row r="964" spans="1:6" s="5" customFormat="1">
      <c r="A964" s="5" t="s">
        <v>771</v>
      </c>
      <c r="B964" s="5" t="s">
        <v>844</v>
      </c>
      <c r="C964" s="5" t="s">
        <v>845</v>
      </c>
      <c r="D964" s="6">
        <v>1</v>
      </c>
      <c r="E964" s="7">
        <v>18.603000000000002</v>
      </c>
      <c r="F964" s="7">
        <f t="shared" si="15"/>
        <v>18.603000000000002</v>
      </c>
    </row>
    <row r="965" spans="1:6" s="5" customFormat="1">
      <c r="A965" s="5" t="s">
        <v>771</v>
      </c>
      <c r="B965" s="5" t="s">
        <v>846</v>
      </c>
      <c r="C965" s="5" t="s">
        <v>847</v>
      </c>
      <c r="D965" s="6">
        <v>2</v>
      </c>
      <c r="E965" s="7">
        <v>18.914999999999999</v>
      </c>
      <c r="F965" s="7">
        <f t="shared" si="15"/>
        <v>37.83</v>
      </c>
    </row>
    <row r="966" spans="1:6" s="5" customFormat="1">
      <c r="A966" s="5" t="s">
        <v>771</v>
      </c>
      <c r="B966" s="5" t="s">
        <v>848</v>
      </c>
      <c r="C966" s="5" t="s">
        <v>849</v>
      </c>
      <c r="D966" s="6">
        <v>1</v>
      </c>
      <c r="E966" s="7">
        <v>19.539000000000001</v>
      </c>
      <c r="F966" s="7">
        <f t="shared" si="15"/>
        <v>19.539000000000001</v>
      </c>
    </row>
    <row r="967" spans="1:6" s="5" customFormat="1">
      <c r="A967" s="5" t="s">
        <v>771</v>
      </c>
      <c r="B967" s="5" t="s">
        <v>850</v>
      </c>
      <c r="C967" s="5" t="s">
        <v>851</v>
      </c>
      <c r="D967" s="6">
        <v>6</v>
      </c>
      <c r="E967" s="7">
        <v>20.989000000000001</v>
      </c>
      <c r="F967" s="7">
        <f t="shared" si="15"/>
        <v>125.934</v>
      </c>
    </row>
    <row r="968" spans="1:6" s="5" customFormat="1">
      <c r="A968" s="5" t="s">
        <v>771</v>
      </c>
      <c r="B968" s="5" t="s">
        <v>852</v>
      </c>
      <c r="C968" s="5" t="s">
        <v>853</v>
      </c>
      <c r="D968" s="6">
        <v>1</v>
      </c>
      <c r="E968" s="7">
        <v>21.465</v>
      </c>
      <c r="F968" s="7">
        <f t="shared" si="15"/>
        <v>21.465</v>
      </c>
    </row>
    <row r="969" spans="1:6" s="5" customFormat="1">
      <c r="A969" s="5" t="s">
        <v>771</v>
      </c>
      <c r="B969" s="5" t="s">
        <v>854</v>
      </c>
      <c r="C969" s="5" t="s">
        <v>855</v>
      </c>
      <c r="D969" s="6">
        <v>3</v>
      </c>
      <c r="E969" s="7">
        <v>25.2</v>
      </c>
      <c r="F969" s="7">
        <f t="shared" si="15"/>
        <v>75.599999999999994</v>
      </c>
    </row>
    <row r="970" spans="1:6" s="5" customFormat="1">
      <c r="A970" s="5" t="s">
        <v>771</v>
      </c>
      <c r="B970" s="5" t="s">
        <v>856</v>
      </c>
      <c r="C970" s="5" t="s">
        <v>857</v>
      </c>
      <c r="D970" s="6">
        <v>2</v>
      </c>
      <c r="E970" s="7">
        <v>27.337</v>
      </c>
      <c r="F970" s="7">
        <f t="shared" si="15"/>
        <v>54.673999999999999</v>
      </c>
    </row>
    <row r="971" spans="1:6" s="5" customFormat="1">
      <c r="A971" s="5" t="s">
        <v>771</v>
      </c>
      <c r="B971" s="5" t="s">
        <v>858</v>
      </c>
      <c r="C971" s="5" t="s">
        <v>859</v>
      </c>
      <c r="D971" s="6">
        <v>1</v>
      </c>
      <c r="E971" s="7">
        <v>27.82</v>
      </c>
      <c r="F971" s="7">
        <f t="shared" si="15"/>
        <v>27.82</v>
      </c>
    </row>
    <row r="972" spans="1:6" s="5" customFormat="1">
      <c r="A972" s="5" t="s">
        <v>771</v>
      </c>
      <c r="B972" s="5" t="s">
        <v>860</v>
      </c>
      <c r="C972" s="5" t="s">
        <v>861</v>
      </c>
      <c r="D972" s="6">
        <v>1</v>
      </c>
      <c r="E972" s="7">
        <v>28.86</v>
      </c>
      <c r="F972" s="7">
        <f t="shared" si="15"/>
        <v>28.86</v>
      </c>
    </row>
    <row r="973" spans="1:6" s="5" customFormat="1">
      <c r="A973" s="5" t="s">
        <v>771</v>
      </c>
      <c r="B973" s="5" t="s">
        <v>862</v>
      </c>
      <c r="C973" s="5" t="s">
        <v>863</v>
      </c>
      <c r="D973" s="6">
        <v>3</v>
      </c>
      <c r="E973" s="7">
        <v>29.38</v>
      </c>
      <c r="F973" s="7">
        <f t="shared" si="15"/>
        <v>88.14</v>
      </c>
    </row>
    <row r="974" spans="1:6" s="5" customFormat="1">
      <c r="A974" s="5" t="s">
        <v>771</v>
      </c>
      <c r="B974" s="5" t="s">
        <v>864</v>
      </c>
      <c r="C974" s="5" t="s">
        <v>865</v>
      </c>
      <c r="D974" s="6">
        <v>1</v>
      </c>
      <c r="E974" s="7">
        <v>30.68</v>
      </c>
      <c r="F974" s="7">
        <f t="shared" si="15"/>
        <v>30.68</v>
      </c>
    </row>
    <row r="975" spans="1:6" s="5" customFormat="1">
      <c r="A975" s="5" t="s">
        <v>771</v>
      </c>
      <c r="B975" s="5" t="s">
        <v>866</v>
      </c>
      <c r="C975" s="5" t="s">
        <v>867</v>
      </c>
      <c r="D975" s="6">
        <v>1</v>
      </c>
      <c r="E975" s="7">
        <v>32.9</v>
      </c>
      <c r="F975" s="7">
        <f t="shared" si="15"/>
        <v>32.9</v>
      </c>
    </row>
    <row r="976" spans="1:6" s="5" customFormat="1">
      <c r="A976" s="5" t="s">
        <v>771</v>
      </c>
      <c r="B976" s="5" t="s">
        <v>868</v>
      </c>
      <c r="C976" s="5" t="s">
        <v>869</v>
      </c>
      <c r="D976" s="6">
        <v>2</v>
      </c>
      <c r="E976" s="7">
        <v>32.9</v>
      </c>
      <c r="F976" s="7">
        <f t="shared" si="15"/>
        <v>65.8</v>
      </c>
    </row>
    <row r="977" spans="1:6" s="5" customFormat="1">
      <c r="A977" s="5" t="s">
        <v>771</v>
      </c>
      <c r="B977" s="5" t="s">
        <v>870</v>
      </c>
      <c r="C977" s="5" t="s">
        <v>871</v>
      </c>
      <c r="D977" s="6">
        <v>1</v>
      </c>
      <c r="E977" s="7">
        <v>34.774999999999999</v>
      </c>
      <c r="F977" s="7">
        <f t="shared" si="15"/>
        <v>34.774999999999999</v>
      </c>
    </row>
    <row r="978" spans="1:6" s="5" customFormat="1">
      <c r="A978" s="5" t="s">
        <v>771</v>
      </c>
      <c r="B978" s="5" t="s">
        <v>872</v>
      </c>
      <c r="C978" s="5" t="s">
        <v>873</v>
      </c>
      <c r="D978" s="6">
        <v>1</v>
      </c>
      <c r="E978" s="7">
        <v>36.465000000000003</v>
      </c>
      <c r="F978" s="7">
        <f t="shared" si="15"/>
        <v>36.465000000000003</v>
      </c>
    </row>
    <row r="979" spans="1:6" s="5" customFormat="1">
      <c r="A979" s="5" t="s">
        <v>771</v>
      </c>
      <c r="B979" s="5" t="s">
        <v>874</v>
      </c>
      <c r="C979" s="5" t="s">
        <v>875</v>
      </c>
      <c r="D979" s="6">
        <v>1</v>
      </c>
      <c r="E979" s="7">
        <v>36.816000000000003</v>
      </c>
      <c r="F979" s="7">
        <f t="shared" si="15"/>
        <v>36.816000000000003</v>
      </c>
    </row>
    <row r="980" spans="1:6" s="5" customFormat="1">
      <c r="A980" s="5" t="s">
        <v>771</v>
      </c>
      <c r="B980" s="5" t="s">
        <v>876</v>
      </c>
      <c r="C980" s="5" t="s">
        <v>877</v>
      </c>
      <c r="D980" s="6">
        <v>1</v>
      </c>
      <c r="E980" s="7">
        <v>41.496000000000002</v>
      </c>
      <c r="F980" s="7">
        <f t="shared" si="15"/>
        <v>41.496000000000002</v>
      </c>
    </row>
    <row r="981" spans="1:6" s="5" customFormat="1">
      <c r="A981" s="5" t="s">
        <v>771</v>
      </c>
      <c r="B981" s="5" t="s">
        <v>878</v>
      </c>
      <c r="C981" s="5" t="s">
        <v>879</v>
      </c>
      <c r="D981" s="6">
        <v>1</v>
      </c>
      <c r="E981" s="7">
        <v>44.07</v>
      </c>
      <c r="F981" s="7">
        <f t="shared" si="15"/>
        <v>44.07</v>
      </c>
    </row>
    <row r="982" spans="1:6" s="5" customFormat="1">
      <c r="A982" s="5" t="s">
        <v>771</v>
      </c>
      <c r="B982" s="5" t="s">
        <v>880</v>
      </c>
      <c r="C982" s="5" t="s">
        <v>881</v>
      </c>
      <c r="D982" s="6">
        <v>1</v>
      </c>
      <c r="E982" s="7">
        <v>44.134999999999998</v>
      </c>
      <c r="F982" s="7">
        <f t="shared" si="15"/>
        <v>44.134999999999998</v>
      </c>
    </row>
    <row r="983" spans="1:6" s="5" customFormat="1">
      <c r="A983" s="5" t="s">
        <v>771</v>
      </c>
      <c r="B983" s="5" t="s">
        <v>882</v>
      </c>
      <c r="C983" s="5" t="s">
        <v>883</v>
      </c>
      <c r="D983" s="6">
        <v>1</v>
      </c>
      <c r="E983" s="7">
        <v>46.28</v>
      </c>
      <c r="F983" s="7">
        <f t="shared" si="15"/>
        <v>46.28</v>
      </c>
    </row>
    <row r="984" spans="1:6" s="5" customFormat="1">
      <c r="A984" s="5" t="s">
        <v>771</v>
      </c>
      <c r="B984" s="5" t="s">
        <v>884</v>
      </c>
      <c r="C984" s="5" t="s">
        <v>885</v>
      </c>
      <c r="D984" s="6">
        <v>2</v>
      </c>
      <c r="E984" s="7">
        <v>48.685000000000002</v>
      </c>
      <c r="F984" s="7">
        <f t="shared" si="15"/>
        <v>97.37</v>
      </c>
    </row>
    <row r="985" spans="1:6" s="5" customFormat="1">
      <c r="A985" s="5" t="s">
        <v>771</v>
      </c>
      <c r="B985" s="5" t="s">
        <v>886</v>
      </c>
      <c r="C985" s="5" t="s">
        <v>887</v>
      </c>
      <c r="D985" s="6">
        <v>1</v>
      </c>
      <c r="E985" s="7">
        <v>65.286000000000001</v>
      </c>
      <c r="F985" s="7">
        <f t="shared" si="15"/>
        <v>65.286000000000001</v>
      </c>
    </row>
    <row r="986" spans="1:6" s="5" customFormat="1">
      <c r="A986" s="5" t="s">
        <v>771</v>
      </c>
      <c r="B986" s="5" t="s">
        <v>888</v>
      </c>
      <c r="C986" s="5" t="s">
        <v>889</v>
      </c>
      <c r="D986" s="6">
        <v>1</v>
      </c>
      <c r="E986" s="7">
        <v>66.331999999999994</v>
      </c>
      <c r="F986" s="7">
        <f t="shared" si="15"/>
        <v>66.331999999999994</v>
      </c>
    </row>
    <row r="987" spans="1:6" s="5" customFormat="1">
      <c r="A987" s="5" t="s">
        <v>771</v>
      </c>
      <c r="B987" s="5" t="s">
        <v>890</v>
      </c>
      <c r="C987" s="5" t="s">
        <v>891</v>
      </c>
      <c r="D987" s="6">
        <v>6</v>
      </c>
      <c r="E987" s="7">
        <v>71.186000000000007</v>
      </c>
      <c r="F987" s="7">
        <f t="shared" si="15"/>
        <v>427.11600000000004</v>
      </c>
    </row>
    <row r="988" spans="1:6" s="5" customFormat="1">
      <c r="A988" s="5" t="s">
        <v>771</v>
      </c>
      <c r="B988" s="5" t="s">
        <v>892</v>
      </c>
      <c r="C988" s="5" t="s">
        <v>893</v>
      </c>
      <c r="D988" s="6">
        <v>1</v>
      </c>
      <c r="E988" s="7">
        <v>71.5</v>
      </c>
      <c r="F988" s="7">
        <f t="shared" si="15"/>
        <v>71.5</v>
      </c>
    </row>
    <row r="989" spans="1:6" s="5" customFormat="1">
      <c r="A989" s="5" t="s">
        <v>771</v>
      </c>
      <c r="B989" s="5" t="s">
        <v>894</v>
      </c>
      <c r="C989" s="5" t="s">
        <v>895</v>
      </c>
      <c r="D989" s="6">
        <v>1</v>
      </c>
      <c r="E989" s="7">
        <v>72.215000000000003</v>
      </c>
      <c r="F989" s="7">
        <f t="shared" si="15"/>
        <v>72.215000000000003</v>
      </c>
    </row>
    <row r="990" spans="1:6" s="5" customFormat="1">
      <c r="A990" s="5" t="s">
        <v>771</v>
      </c>
      <c r="B990" s="5" t="s">
        <v>896</v>
      </c>
      <c r="C990" s="5" t="s">
        <v>897</v>
      </c>
      <c r="D990" s="6">
        <v>1</v>
      </c>
      <c r="E990" s="7">
        <v>72.540000000000006</v>
      </c>
      <c r="F990" s="7">
        <f t="shared" si="15"/>
        <v>72.540000000000006</v>
      </c>
    </row>
    <row r="991" spans="1:6" s="5" customFormat="1">
      <c r="A991" s="5" t="s">
        <v>771</v>
      </c>
      <c r="B991" s="5" t="s">
        <v>898</v>
      </c>
      <c r="C991" s="5" t="s">
        <v>899</v>
      </c>
      <c r="D991" s="6">
        <v>1</v>
      </c>
      <c r="E991" s="7">
        <v>74.09</v>
      </c>
      <c r="F991" s="7">
        <f t="shared" si="15"/>
        <v>74.09</v>
      </c>
    </row>
    <row r="992" spans="1:6" s="5" customFormat="1">
      <c r="A992" s="5" t="s">
        <v>771</v>
      </c>
      <c r="B992" s="5" t="s">
        <v>900</v>
      </c>
      <c r="C992" s="5" t="s">
        <v>901</v>
      </c>
      <c r="D992" s="6">
        <v>1</v>
      </c>
      <c r="E992" s="7">
        <v>75.441999999999993</v>
      </c>
      <c r="F992" s="7">
        <f t="shared" si="15"/>
        <v>75.441999999999993</v>
      </c>
    </row>
    <row r="993" spans="1:6" s="5" customFormat="1">
      <c r="A993" s="5" t="s">
        <v>771</v>
      </c>
      <c r="B993" s="5" t="s">
        <v>902</v>
      </c>
      <c r="C993" s="5" t="s">
        <v>903</v>
      </c>
      <c r="D993" s="6">
        <v>1</v>
      </c>
      <c r="E993" s="7">
        <v>76.343000000000004</v>
      </c>
      <c r="F993" s="7">
        <f t="shared" si="15"/>
        <v>76.343000000000004</v>
      </c>
    </row>
    <row r="994" spans="1:6" s="5" customFormat="1">
      <c r="A994" s="5" t="s">
        <v>771</v>
      </c>
      <c r="B994" s="5" t="s">
        <v>904</v>
      </c>
      <c r="C994" s="5" t="s">
        <v>905</v>
      </c>
      <c r="D994" s="6">
        <v>1</v>
      </c>
      <c r="E994" s="7">
        <v>79.234999999999999</v>
      </c>
      <c r="F994" s="7">
        <f t="shared" si="15"/>
        <v>79.234999999999999</v>
      </c>
    </row>
    <row r="995" spans="1:6" s="5" customFormat="1">
      <c r="A995" s="5" t="s">
        <v>771</v>
      </c>
      <c r="B995" s="5" t="s">
        <v>906</v>
      </c>
      <c r="C995" s="5" t="s">
        <v>907</v>
      </c>
      <c r="D995" s="6">
        <v>1</v>
      </c>
      <c r="E995" s="7">
        <v>82.445999999999998</v>
      </c>
      <c r="F995" s="7">
        <f t="shared" si="15"/>
        <v>82.445999999999998</v>
      </c>
    </row>
    <row r="996" spans="1:6" s="5" customFormat="1">
      <c r="A996" s="5" t="s">
        <v>771</v>
      </c>
      <c r="B996" s="5" t="s">
        <v>908</v>
      </c>
      <c r="C996" s="5" t="s">
        <v>909</v>
      </c>
      <c r="D996" s="6">
        <v>1</v>
      </c>
      <c r="E996" s="7">
        <v>87.048000000000002</v>
      </c>
      <c r="F996" s="7">
        <f t="shared" si="15"/>
        <v>87.048000000000002</v>
      </c>
    </row>
    <row r="997" spans="1:6" s="5" customFormat="1">
      <c r="A997" s="5" t="s">
        <v>771</v>
      </c>
      <c r="B997" s="5" t="s">
        <v>910</v>
      </c>
      <c r="C997" s="5" t="s">
        <v>911</v>
      </c>
      <c r="D997" s="6">
        <v>1</v>
      </c>
      <c r="E997" s="7">
        <v>87.36</v>
      </c>
      <c r="F997" s="7">
        <f t="shared" si="15"/>
        <v>87.36</v>
      </c>
    </row>
    <row r="998" spans="1:6" s="5" customFormat="1">
      <c r="A998" s="5" t="s">
        <v>771</v>
      </c>
      <c r="B998" s="5" t="s">
        <v>912</v>
      </c>
      <c r="C998" s="5" t="s">
        <v>913</v>
      </c>
      <c r="D998" s="6">
        <v>3</v>
      </c>
      <c r="E998" s="7">
        <v>88.998000000000005</v>
      </c>
      <c r="F998" s="7">
        <f t="shared" si="15"/>
        <v>266.99400000000003</v>
      </c>
    </row>
    <row r="999" spans="1:6" s="5" customFormat="1">
      <c r="A999" s="5" t="s">
        <v>771</v>
      </c>
      <c r="B999" s="5" t="s">
        <v>914</v>
      </c>
      <c r="C999" s="5" t="s">
        <v>915</v>
      </c>
      <c r="D999" s="6">
        <v>1</v>
      </c>
      <c r="E999" s="7">
        <v>89.596000000000004</v>
      </c>
      <c r="F999" s="7">
        <f t="shared" si="15"/>
        <v>89.596000000000004</v>
      </c>
    </row>
    <row r="1000" spans="1:6" s="5" customFormat="1">
      <c r="A1000" s="5" t="s">
        <v>771</v>
      </c>
      <c r="B1000" s="5" t="s">
        <v>916</v>
      </c>
      <c r="C1000" s="5" t="s">
        <v>917</v>
      </c>
      <c r="D1000" s="6">
        <v>1</v>
      </c>
      <c r="E1000" s="7">
        <v>89.596000000000004</v>
      </c>
      <c r="F1000" s="7">
        <f t="shared" si="15"/>
        <v>89.596000000000004</v>
      </c>
    </row>
    <row r="1001" spans="1:6" s="5" customFormat="1">
      <c r="A1001" s="5" t="s">
        <v>771</v>
      </c>
      <c r="B1001" s="5" t="s">
        <v>918</v>
      </c>
      <c r="C1001" s="5" t="s">
        <v>919</v>
      </c>
      <c r="D1001" s="6">
        <v>1</v>
      </c>
      <c r="E1001" s="7">
        <v>90.674999999999997</v>
      </c>
      <c r="F1001" s="7">
        <f t="shared" si="15"/>
        <v>90.674999999999997</v>
      </c>
    </row>
    <row r="1002" spans="1:6" s="5" customFormat="1">
      <c r="A1002" s="5" t="s">
        <v>771</v>
      </c>
      <c r="B1002" s="5" t="s">
        <v>920</v>
      </c>
      <c r="C1002" s="5" t="s">
        <v>921</v>
      </c>
      <c r="D1002" s="6">
        <v>1</v>
      </c>
      <c r="E1002" s="7">
        <v>90.805000000000007</v>
      </c>
      <c r="F1002" s="7">
        <f t="shared" si="15"/>
        <v>90.805000000000007</v>
      </c>
    </row>
    <row r="1003" spans="1:6" s="5" customFormat="1">
      <c r="A1003" s="5" t="s">
        <v>771</v>
      </c>
      <c r="B1003" s="5" t="s">
        <v>922</v>
      </c>
      <c r="C1003" s="5" t="s">
        <v>923</v>
      </c>
      <c r="D1003" s="6">
        <v>1</v>
      </c>
      <c r="E1003" s="7">
        <v>91.91</v>
      </c>
      <c r="F1003" s="7">
        <f t="shared" si="15"/>
        <v>91.91</v>
      </c>
    </row>
    <row r="1004" spans="1:6" s="5" customFormat="1">
      <c r="A1004" s="5" t="s">
        <v>771</v>
      </c>
      <c r="B1004" s="5" t="s">
        <v>924</v>
      </c>
      <c r="C1004" s="5" t="s">
        <v>925</v>
      </c>
      <c r="D1004" s="6">
        <v>1</v>
      </c>
      <c r="E1004" s="7">
        <v>92.138000000000005</v>
      </c>
      <c r="F1004" s="7">
        <f t="shared" si="15"/>
        <v>92.138000000000005</v>
      </c>
    </row>
    <row r="1005" spans="1:6" s="5" customFormat="1">
      <c r="A1005" s="5" t="s">
        <v>771</v>
      </c>
      <c r="B1005" s="5" t="s">
        <v>926</v>
      </c>
      <c r="C1005" s="5" t="s">
        <v>927</v>
      </c>
      <c r="D1005" s="6">
        <v>6</v>
      </c>
      <c r="E1005" s="7">
        <v>92.206000000000003</v>
      </c>
      <c r="F1005" s="7">
        <f t="shared" si="15"/>
        <v>553.23599999999999</v>
      </c>
    </row>
    <row r="1006" spans="1:6" s="5" customFormat="1">
      <c r="A1006" s="5" t="s">
        <v>771</v>
      </c>
      <c r="B1006" s="5" t="s">
        <v>928</v>
      </c>
      <c r="C1006" s="5" t="s">
        <v>929</v>
      </c>
      <c r="D1006" s="6">
        <v>1</v>
      </c>
      <c r="E1006" s="7">
        <v>94.808999999999997</v>
      </c>
      <c r="F1006" s="7">
        <f t="shared" si="15"/>
        <v>94.808999999999997</v>
      </c>
    </row>
    <row r="1007" spans="1:6" s="5" customFormat="1">
      <c r="A1007" s="5" t="s">
        <v>771</v>
      </c>
      <c r="B1007" s="5" t="s">
        <v>930</v>
      </c>
      <c r="C1007" s="5" t="s">
        <v>931</v>
      </c>
      <c r="D1007" s="6">
        <v>1</v>
      </c>
      <c r="E1007" s="7">
        <v>94.884</v>
      </c>
      <c r="F1007" s="7">
        <f t="shared" si="15"/>
        <v>94.884</v>
      </c>
    </row>
    <row r="1008" spans="1:6" s="5" customFormat="1">
      <c r="A1008" s="5" t="s">
        <v>771</v>
      </c>
      <c r="B1008" s="5" t="s">
        <v>932</v>
      </c>
      <c r="C1008" s="5" t="s">
        <v>933</v>
      </c>
      <c r="D1008" s="6">
        <v>1</v>
      </c>
      <c r="E1008" s="7">
        <v>95.094999999999999</v>
      </c>
      <c r="F1008" s="7">
        <f t="shared" si="15"/>
        <v>95.094999999999999</v>
      </c>
    </row>
    <row r="1009" spans="1:6" s="5" customFormat="1">
      <c r="A1009" s="5" t="s">
        <v>771</v>
      </c>
      <c r="B1009" s="5" t="s">
        <v>934</v>
      </c>
      <c r="C1009" s="5" t="s">
        <v>935</v>
      </c>
      <c r="D1009" s="6">
        <v>2</v>
      </c>
      <c r="E1009" s="7">
        <v>98.474999999999994</v>
      </c>
      <c r="F1009" s="7">
        <f t="shared" si="15"/>
        <v>196.95</v>
      </c>
    </row>
    <row r="1010" spans="1:6" s="5" customFormat="1">
      <c r="A1010" s="5" t="s">
        <v>771</v>
      </c>
      <c r="B1010" s="5" t="s">
        <v>936</v>
      </c>
      <c r="C1010" s="5" t="s">
        <v>937</v>
      </c>
      <c r="D1010" s="6">
        <v>1</v>
      </c>
      <c r="E1010" s="7">
        <v>98.968000000000004</v>
      </c>
      <c r="F1010" s="7">
        <f t="shared" si="15"/>
        <v>98.968000000000004</v>
      </c>
    </row>
    <row r="1011" spans="1:6" s="5" customFormat="1">
      <c r="A1011" s="5" t="s">
        <v>771</v>
      </c>
      <c r="B1011" s="5" t="s">
        <v>938</v>
      </c>
      <c r="C1011" s="5" t="s">
        <v>939</v>
      </c>
      <c r="D1011" s="6">
        <v>1</v>
      </c>
      <c r="E1011" s="7">
        <v>103.194</v>
      </c>
      <c r="F1011" s="7">
        <f t="shared" si="15"/>
        <v>103.194</v>
      </c>
    </row>
    <row r="1012" spans="1:6" s="5" customFormat="1">
      <c r="A1012" s="5" t="s">
        <v>771</v>
      </c>
      <c r="B1012" s="5" t="s">
        <v>940</v>
      </c>
      <c r="C1012" s="5" t="s">
        <v>941</v>
      </c>
      <c r="D1012" s="6">
        <v>3</v>
      </c>
      <c r="E1012" s="7">
        <v>106.392</v>
      </c>
      <c r="F1012" s="7">
        <f t="shared" si="15"/>
        <v>319.17599999999999</v>
      </c>
    </row>
    <row r="1013" spans="1:6" s="5" customFormat="1">
      <c r="A1013" s="5" t="s">
        <v>771</v>
      </c>
      <c r="B1013" s="5" t="s">
        <v>942</v>
      </c>
      <c r="C1013" s="5" t="s">
        <v>943</v>
      </c>
      <c r="D1013" s="6">
        <v>1</v>
      </c>
      <c r="E1013" s="7">
        <v>106.70399999999999</v>
      </c>
      <c r="F1013" s="7">
        <f t="shared" si="15"/>
        <v>106.70399999999999</v>
      </c>
    </row>
    <row r="1014" spans="1:6" s="5" customFormat="1">
      <c r="A1014" s="5" t="s">
        <v>771</v>
      </c>
      <c r="B1014" s="5" t="s">
        <v>944</v>
      </c>
      <c r="C1014" s="5" t="s">
        <v>945</v>
      </c>
      <c r="D1014" s="6">
        <v>4</v>
      </c>
      <c r="E1014" s="7">
        <v>113.31</v>
      </c>
      <c r="F1014" s="7">
        <f t="shared" si="15"/>
        <v>453.24</v>
      </c>
    </row>
    <row r="1015" spans="1:6" s="5" customFormat="1">
      <c r="A1015" s="5" t="s">
        <v>771</v>
      </c>
      <c r="B1015" s="5" t="s">
        <v>946</v>
      </c>
      <c r="C1015" s="5" t="s">
        <v>947</v>
      </c>
      <c r="D1015" s="6">
        <v>1</v>
      </c>
      <c r="E1015" s="7">
        <v>114.27</v>
      </c>
      <c r="F1015" s="7">
        <f t="shared" si="15"/>
        <v>114.27</v>
      </c>
    </row>
    <row r="1016" spans="1:6" s="5" customFormat="1">
      <c r="A1016" s="5" t="s">
        <v>771</v>
      </c>
      <c r="B1016" s="5" t="s">
        <v>948</v>
      </c>
      <c r="C1016" s="5" t="s">
        <v>949</v>
      </c>
      <c r="D1016" s="6">
        <v>2</v>
      </c>
      <c r="E1016" s="7">
        <v>115.57</v>
      </c>
      <c r="F1016" s="7">
        <f t="shared" si="15"/>
        <v>231.14</v>
      </c>
    </row>
    <row r="1017" spans="1:6" s="5" customFormat="1">
      <c r="A1017" s="5" t="s">
        <v>771</v>
      </c>
      <c r="B1017" s="5" t="s">
        <v>950</v>
      </c>
      <c r="C1017" s="5" t="s">
        <v>951</v>
      </c>
      <c r="D1017" s="6">
        <v>1</v>
      </c>
      <c r="E1017" s="7">
        <v>116.306</v>
      </c>
      <c r="F1017" s="7">
        <f t="shared" si="15"/>
        <v>116.306</v>
      </c>
    </row>
    <row r="1018" spans="1:6" s="5" customFormat="1">
      <c r="A1018" s="5" t="s">
        <v>771</v>
      </c>
      <c r="B1018" s="5" t="s">
        <v>952</v>
      </c>
      <c r="C1018" s="5" t="s">
        <v>953</v>
      </c>
      <c r="D1018" s="6">
        <v>1</v>
      </c>
      <c r="E1018" s="7">
        <v>116.51300000000001</v>
      </c>
      <c r="F1018" s="7">
        <f t="shared" si="15"/>
        <v>116.51300000000001</v>
      </c>
    </row>
    <row r="1019" spans="1:6" s="5" customFormat="1">
      <c r="A1019" s="5" t="s">
        <v>771</v>
      </c>
      <c r="B1019" s="5" t="s">
        <v>954</v>
      </c>
      <c r="C1019" s="5" t="s">
        <v>955</v>
      </c>
      <c r="D1019" s="6">
        <v>1</v>
      </c>
      <c r="E1019" s="7">
        <v>117.68300000000001</v>
      </c>
      <c r="F1019" s="7">
        <f t="shared" si="15"/>
        <v>117.68300000000001</v>
      </c>
    </row>
    <row r="1020" spans="1:6" s="5" customFormat="1">
      <c r="A1020" s="5" t="s">
        <v>771</v>
      </c>
      <c r="B1020" s="5" t="s">
        <v>956</v>
      </c>
      <c r="C1020" s="5" t="s">
        <v>957</v>
      </c>
      <c r="D1020" s="6">
        <v>4</v>
      </c>
      <c r="E1020" s="7">
        <v>119.652</v>
      </c>
      <c r="F1020" s="7">
        <f t="shared" si="15"/>
        <v>478.608</v>
      </c>
    </row>
    <row r="1021" spans="1:6" s="5" customFormat="1">
      <c r="A1021" s="5" t="s">
        <v>771</v>
      </c>
      <c r="B1021" s="5" t="s">
        <v>958</v>
      </c>
      <c r="C1021" s="5" t="s">
        <v>959</v>
      </c>
      <c r="D1021" s="6">
        <v>1</v>
      </c>
      <c r="E1021" s="7">
        <v>119.93300000000001</v>
      </c>
      <c r="F1021" s="7">
        <f t="shared" si="15"/>
        <v>119.93300000000001</v>
      </c>
    </row>
    <row r="1022" spans="1:6" s="5" customFormat="1">
      <c r="A1022" s="5" t="s">
        <v>771</v>
      </c>
      <c r="B1022" s="5" t="s">
        <v>960</v>
      </c>
      <c r="C1022" s="5" t="s">
        <v>961</v>
      </c>
      <c r="D1022" s="6">
        <v>1</v>
      </c>
      <c r="E1022" s="7">
        <v>120.25</v>
      </c>
      <c r="F1022" s="7">
        <f t="shared" si="15"/>
        <v>120.25</v>
      </c>
    </row>
    <row r="1023" spans="1:6" s="5" customFormat="1">
      <c r="A1023" s="5" t="s">
        <v>771</v>
      </c>
      <c r="B1023" s="5" t="s">
        <v>962</v>
      </c>
      <c r="C1023" s="5" t="s">
        <v>963</v>
      </c>
      <c r="D1023" s="6">
        <v>1</v>
      </c>
      <c r="E1023" s="7">
        <v>122.85</v>
      </c>
      <c r="F1023" s="7">
        <f t="shared" si="15"/>
        <v>122.85</v>
      </c>
    </row>
    <row r="1024" spans="1:6" s="5" customFormat="1">
      <c r="A1024" s="5" t="s">
        <v>771</v>
      </c>
      <c r="B1024" s="5" t="s">
        <v>964</v>
      </c>
      <c r="C1024" s="5" t="s">
        <v>965</v>
      </c>
      <c r="D1024" s="6">
        <v>1</v>
      </c>
      <c r="E1024" s="7">
        <v>123.825</v>
      </c>
      <c r="F1024" s="7">
        <f t="shared" si="15"/>
        <v>123.825</v>
      </c>
    </row>
    <row r="1025" spans="1:6" s="5" customFormat="1">
      <c r="A1025" s="5" t="s">
        <v>771</v>
      </c>
      <c r="B1025" s="5" t="s">
        <v>966</v>
      </c>
      <c r="C1025" s="5" t="s">
        <v>967</v>
      </c>
      <c r="D1025" s="6">
        <v>1</v>
      </c>
      <c r="E1025" s="7">
        <v>125.19</v>
      </c>
      <c r="F1025" s="7">
        <f t="shared" si="15"/>
        <v>125.19</v>
      </c>
    </row>
    <row r="1026" spans="1:6" s="5" customFormat="1">
      <c r="A1026" s="5" t="s">
        <v>771</v>
      </c>
      <c r="B1026" s="5" t="s">
        <v>968</v>
      </c>
      <c r="C1026" s="5" t="s">
        <v>969</v>
      </c>
      <c r="D1026" s="6">
        <v>1</v>
      </c>
      <c r="E1026" s="7">
        <v>125.58</v>
      </c>
      <c r="F1026" s="7">
        <f t="shared" ref="F1026:F1074" si="16">D1026*E1026</f>
        <v>125.58</v>
      </c>
    </row>
    <row r="1027" spans="1:6" s="5" customFormat="1">
      <c r="A1027" s="5" t="s">
        <v>771</v>
      </c>
      <c r="B1027" s="5" t="s">
        <v>970</v>
      </c>
      <c r="C1027" s="5" t="s">
        <v>971</v>
      </c>
      <c r="D1027" s="6">
        <v>1</v>
      </c>
      <c r="E1027" s="7">
        <v>126.36</v>
      </c>
      <c r="F1027" s="7">
        <f t="shared" si="16"/>
        <v>126.36</v>
      </c>
    </row>
    <row r="1028" spans="1:6" s="5" customFormat="1">
      <c r="A1028" s="5" t="s">
        <v>771</v>
      </c>
      <c r="B1028" s="5" t="s">
        <v>972</v>
      </c>
      <c r="C1028" s="5" t="s">
        <v>973</v>
      </c>
      <c r="D1028" s="6">
        <v>6</v>
      </c>
      <c r="E1028" s="7">
        <v>127.14</v>
      </c>
      <c r="F1028" s="7">
        <f t="shared" si="16"/>
        <v>762.84</v>
      </c>
    </row>
    <row r="1029" spans="1:6" s="5" customFormat="1">
      <c r="A1029" s="5" t="s">
        <v>771</v>
      </c>
      <c r="B1029" s="5" t="s">
        <v>974</v>
      </c>
      <c r="C1029" s="5" t="s">
        <v>975</v>
      </c>
      <c r="D1029" s="6">
        <v>2</v>
      </c>
      <c r="E1029" s="7">
        <v>127.238</v>
      </c>
      <c r="F1029" s="7">
        <f t="shared" si="16"/>
        <v>254.476</v>
      </c>
    </row>
    <row r="1030" spans="1:6" s="5" customFormat="1">
      <c r="A1030" s="5" t="s">
        <v>771</v>
      </c>
      <c r="B1030" s="5" t="s">
        <v>976</v>
      </c>
      <c r="C1030" s="5" t="s">
        <v>977</v>
      </c>
      <c r="D1030" s="6">
        <v>1</v>
      </c>
      <c r="E1030" s="7">
        <v>131.30000000000001</v>
      </c>
      <c r="F1030" s="7">
        <f t="shared" si="16"/>
        <v>131.30000000000001</v>
      </c>
    </row>
    <row r="1031" spans="1:6" s="5" customFormat="1">
      <c r="A1031" s="5" t="s">
        <v>771</v>
      </c>
      <c r="B1031" s="5" t="s">
        <v>978</v>
      </c>
      <c r="C1031" s="5" t="s">
        <v>979</v>
      </c>
      <c r="D1031" s="6">
        <v>1</v>
      </c>
      <c r="E1031" s="7">
        <v>132.678</v>
      </c>
      <c r="F1031" s="7">
        <f t="shared" si="16"/>
        <v>132.678</v>
      </c>
    </row>
    <row r="1032" spans="1:6" s="5" customFormat="1">
      <c r="A1032" s="5" t="s">
        <v>771</v>
      </c>
      <c r="B1032" s="5" t="s">
        <v>980</v>
      </c>
      <c r="C1032" s="5" t="s">
        <v>981</v>
      </c>
      <c r="D1032" s="6">
        <v>2</v>
      </c>
      <c r="E1032" s="7">
        <v>133.38</v>
      </c>
      <c r="F1032" s="7">
        <f t="shared" si="16"/>
        <v>266.76</v>
      </c>
    </row>
    <row r="1033" spans="1:6" s="5" customFormat="1">
      <c r="A1033" s="5" t="s">
        <v>771</v>
      </c>
      <c r="B1033" s="5" t="s">
        <v>982</v>
      </c>
      <c r="C1033" s="5" t="s">
        <v>983</v>
      </c>
      <c r="D1033" s="6">
        <v>3</v>
      </c>
      <c r="E1033" s="7">
        <v>134.55000000000001</v>
      </c>
      <c r="F1033" s="7">
        <f t="shared" si="16"/>
        <v>403.65000000000003</v>
      </c>
    </row>
    <row r="1034" spans="1:6" s="5" customFormat="1">
      <c r="A1034" s="5" t="s">
        <v>771</v>
      </c>
      <c r="B1034" s="5" t="s">
        <v>984</v>
      </c>
      <c r="C1034" s="5" t="s">
        <v>985</v>
      </c>
      <c r="D1034" s="6">
        <v>2</v>
      </c>
      <c r="E1034" s="7">
        <v>138.44999999999999</v>
      </c>
      <c r="F1034" s="7">
        <f t="shared" si="16"/>
        <v>276.89999999999998</v>
      </c>
    </row>
    <row r="1035" spans="1:6" s="5" customFormat="1">
      <c r="A1035" s="5" t="s">
        <v>771</v>
      </c>
      <c r="B1035" s="5" t="s">
        <v>986</v>
      </c>
      <c r="C1035" s="5" t="s">
        <v>987</v>
      </c>
      <c r="D1035" s="6">
        <v>1</v>
      </c>
      <c r="E1035" s="7">
        <v>141.33600000000001</v>
      </c>
      <c r="F1035" s="7">
        <f t="shared" si="16"/>
        <v>141.33600000000001</v>
      </c>
    </row>
    <row r="1036" spans="1:6" s="5" customFormat="1">
      <c r="A1036" s="5" t="s">
        <v>771</v>
      </c>
      <c r="B1036" s="5" t="s">
        <v>988</v>
      </c>
      <c r="C1036" s="5" t="s">
        <v>989</v>
      </c>
      <c r="D1036" s="6">
        <v>1</v>
      </c>
      <c r="E1036" s="7">
        <v>141.648</v>
      </c>
      <c r="F1036" s="7">
        <f t="shared" si="16"/>
        <v>141.648</v>
      </c>
    </row>
    <row r="1037" spans="1:6" s="5" customFormat="1">
      <c r="A1037" s="5" t="s">
        <v>771</v>
      </c>
      <c r="B1037" s="5" t="s">
        <v>990</v>
      </c>
      <c r="C1037" s="5" t="s">
        <v>991</v>
      </c>
      <c r="D1037" s="6">
        <v>1</v>
      </c>
      <c r="E1037" s="7">
        <v>152.524</v>
      </c>
      <c r="F1037" s="7">
        <f t="shared" si="16"/>
        <v>152.524</v>
      </c>
    </row>
    <row r="1038" spans="1:6" s="5" customFormat="1">
      <c r="A1038" s="5" t="s">
        <v>771</v>
      </c>
      <c r="B1038" s="5" t="s">
        <v>992</v>
      </c>
      <c r="C1038" s="5" t="s">
        <v>993</v>
      </c>
      <c r="D1038" s="6">
        <v>3</v>
      </c>
      <c r="E1038" s="7">
        <v>159.53899999999999</v>
      </c>
      <c r="F1038" s="7">
        <f t="shared" si="16"/>
        <v>478.61699999999996</v>
      </c>
    </row>
    <row r="1039" spans="1:6" s="5" customFormat="1">
      <c r="A1039" s="5" t="s">
        <v>771</v>
      </c>
      <c r="B1039" s="5" t="s">
        <v>994</v>
      </c>
      <c r="C1039" s="5" t="s">
        <v>995</v>
      </c>
      <c r="D1039" s="6">
        <v>1</v>
      </c>
      <c r="E1039" s="7">
        <v>168.48</v>
      </c>
      <c r="F1039" s="7">
        <f t="shared" si="16"/>
        <v>168.48</v>
      </c>
    </row>
    <row r="1040" spans="1:6" s="5" customFormat="1">
      <c r="A1040" s="5" t="s">
        <v>771</v>
      </c>
      <c r="B1040" s="5" t="s">
        <v>996</v>
      </c>
      <c r="C1040" s="5" t="s">
        <v>997</v>
      </c>
      <c r="D1040" s="6">
        <v>2</v>
      </c>
      <c r="E1040" s="7">
        <v>169.94300000000001</v>
      </c>
      <c r="F1040" s="7">
        <f t="shared" si="16"/>
        <v>339.88600000000002</v>
      </c>
    </row>
    <row r="1041" spans="1:6" s="5" customFormat="1">
      <c r="A1041" s="5" t="s">
        <v>771</v>
      </c>
      <c r="B1041" s="5" t="s">
        <v>998</v>
      </c>
      <c r="C1041" s="5" t="s">
        <v>999</v>
      </c>
      <c r="D1041" s="6">
        <v>1</v>
      </c>
      <c r="E1041" s="7">
        <v>172.28299999999999</v>
      </c>
      <c r="F1041" s="7">
        <f t="shared" si="16"/>
        <v>172.28299999999999</v>
      </c>
    </row>
    <row r="1042" spans="1:6" s="5" customFormat="1">
      <c r="A1042" s="5" t="s">
        <v>771</v>
      </c>
      <c r="B1042" s="5" t="s">
        <v>1000</v>
      </c>
      <c r="C1042" s="5" t="s">
        <v>1001</v>
      </c>
      <c r="D1042" s="6">
        <v>1</v>
      </c>
      <c r="E1042" s="7">
        <v>172.28299999999999</v>
      </c>
      <c r="F1042" s="7">
        <f t="shared" si="16"/>
        <v>172.28299999999999</v>
      </c>
    </row>
    <row r="1043" spans="1:6" s="5" customFormat="1">
      <c r="A1043" s="5" t="s">
        <v>771</v>
      </c>
      <c r="B1043" s="5" t="s">
        <v>1002</v>
      </c>
      <c r="C1043" s="5" t="s">
        <v>1003</v>
      </c>
      <c r="D1043" s="6">
        <v>1</v>
      </c>
      <c r="E1043" s="7">
        <v>175.5</v>
      </c>
      <c r="F1043" s="7">
        <f t="shared" si="16"/>
        <v>175.5</v>
      </c>
    </row>
    <row r="1044" spans="1:6" s="5" customFormat="1">
      <c r="A1044" s="5" t="s">
        <v>771</v>
      </c>
      <c r="B1044" s="5" t="s">
        <v>1004</v>
      </c>
      <c r="C1044" s="5" t="s">
        <v>1005</v>
      </c>
      <c r="D1044" s="6">
        <v>1</v>
      </c>
      <c r="E1044" s="7">
        <v>184.86</v>
      </c>
      <c r="F1044" s="7">
        <f t="shared" si="16"/>
        <v>184.86</v>
      </c>
    </row>
    <row r="1045" spans="1:6" s="5" customFormat="1">
      <c r="A1045" s="5" t="s">
        <v>771</v>
      </c>
      <c r="B1045" s="5" t="s">
        <v>1006</v>
      </c>
      <c r="C1045" s="5" t="s">
        <v>1007</v>
      </c>
      <c r="D1045" s="6">
        <v>2</v>
      </c>
      <c r="E1045" s="7">
        <v>190.71</v>
      </c>
      <c r="F1045" s="7">
        <f t="shared" si="16"/>
        <v>381.42</v>
      </c>
    </row>
    <row r="1046" spans="1:6" s="5" customFormat="1">
      <c r="A1046" s="5" t="s">
        <v>771</v>
      </c>
      <c r="B1046" s="5" t="s">
        <v>1008</v>
      </c>
      <c r="C1046" s="5" t="s">
        <v>1009</v>
      </c>
      <c r="D1046" s="6">
        <v>1</v>
      </c>
      <c r="E1046" s="7">
        <v>192.149</v>
      </c>
      <c r="F1046" s="7">
        <f t="shared" si="16"/>
        <v>192.149</v>
      </c>
    </row>
    <row r="1047" spans="1:6" s="5" customFormat="1">
      <c r="A1047" s="5" t="s">
        <v>771</v>
      </c>
      <c r="B1047" s="5" t="s">
        <v>1010</v>
      </c>
      <c r="C1047" s="5" t="s">
        <v>1011</v>
      </c>
      <c r="D1047" s="6">
        <v>1</v>
      </c>
      <c r="E1047" s="7">
        <v>192.55500000000001</v>
      </c>
      <c r="F1047" s="7">
        <f t="shared" si="16"/>
        <v>192.55500000000001</v>
      </c>
    </row>
    <row r="1048" spans="1:6" s="5" customFormat="1">
      <c r="A1048" s="5" t="s">
        <v>771</v>
      </c>
      <c r="B1048" s="5" t="s">
        <v>1012</v>
      </c>
      <c r="C1048" s="5" t="s">
        <v>1013</v>
      </c>
      <c r="D1048" s="6">
        <v>2</v>
      </c>
      <c r="E1048" s="7">
        <v>193.05</v>
      </c>
      <c r="F1048" s="7">
        <f t="shared" si="16"/>
        <v>386.1</v>
      </c>
    </row>
    <row r="1049" spans="1:6" s="5" customFormat="1">
      <c r="A1049" s="5" t="s">
        <v>771</v>
      </c>
      <c r="B1049" s="5" t="s">
        <v>1014</v>
      </c>
      <c r="C1049" s="5" t="s">
        <v>1015</v>
      </c>
      <c r="D1049" s="6">
        <v>1</v>
      </c>
      <c r="E1049" s="7">
        <v>195.50700000000001</v>
      </c>
      <c r="F1049" s="7">
        <f t="shared" si="16"/>
        <v>195.50700000000001</v>
      </c>
    </row>
    <row r="1050" spans="1:6" s="5" customFormat="1">
      <c r="A1050" s="5" t="s">
        <v>771</v>
      </c>
      <c r="B1050" s="5" t="s">
        <v>1016</v>
      </c>
      <c r="C1050" s="5" t="s">
        <v>1017</v>
      </c>
      <c r="D1050" s="6">
        <v>1</v>
      </c>
      <c r="E1050" s="7">
        <v>196.625</v>
      </c>
      <c r="F1050" s="7">
        <f t="shared" si="16"/>
        <v>196.625</v>
      </c>
    </row>
    <row r="1051" spans="1:6" s="5" customFormat="1">
      <c r="A1051" s="5" t="s">
        <v>771</v>
      </c>
      <c r="B1051" s="5" t="s">
        <v>1018</v>
      </c>
      <c r="C1051" s="5" t="s">
        <v>1019</v>
      </c>
      <c r="D1051" s="6">
        <v>1</v>
      </c>
      <c r="E1051" s="7">
        <v>197.34</v>
      </c>
      <c r="F1051" s="7">
        <f t="shared" si="16"/>
        <v>197.34</v>
      </c>
    </row>
    <row r="1052" spans="1:6" s="5" customFormat="1">
      <c r="A1052" s="5" t="s">
        <v>771</v>
      </c>
      <c r="B1052" s="5" t="s">
        <v>1020</v>
      </c>
      <c r="C1052" s="5" t="s">
        <v>1021</v>
      </c>
      <c r="D1052" s="6">
        <v>1</v>
      </c>
      <c r="E1052" s="7">
        <v>200.62299999999999</v>
      </c>
      <c r="F1052" s="7">
        <f t="shared" si="16"/>
        <v>200.62299999999999</v>
      </c>
    </row>
    <row r="1053" spans="1:6" s="5" customFormat="1">
      <c r="A1053" s="5" t="s">
        <v>771</v>
      </c>
      <c r="B1053" s="5" t="s">
        <v>1022</v>
      </c>
      <c r="C1053" s="5" t="s">
        <v>1023</v>
      </c>
      <c r="D1053" s="6">
        <v>1</v>
      </c>
      <c r="E1053" s="7">
        <v>204.77600000000001</v>
      </c>
      <c r="F1053" s="7">
        <f t="shared" si="16"/>
        <v>204.77600000000001</v>
      </c>
    </row>
    <row r="1054" spans="1:6" s="5" customFormat="1">
      <c r="A1054" s="5" t="s">
        <v>771</v>
      </c>
      <c r="B1054" s="5" t="s">
        <v>1024</v>
      </c>
      <c r="C1054" s="5" t="s">
        <v>1025</v>
      </c>
      <c r="D1054" s="6">
        <v>1</v>
      </c>
      <c r="E1054" s="7">
        <v>212.06299999999999</v>
      </c>
      <c r="F1054" s="7">
        <f t="shared" si="16"/>
        <v>212.06299999999999</v>
      </c>
    </row>
    <row r="1055" spans="1:6" s="5" customFormat="1">
      <c r="A1055" s="5" t="s">
        <v>771</v>
      </c>
      <c r="B1055" s="5" t="s">
        <v>1026</v>
      </c>
      <c r="C1055" s="5" t="s">
        <v>1027</v>
      </c>
      <c r="D1055" s="6">
        <v>1</v>
      </c>
      <c r="E1055" s="7">
        <v>215.28</v>
      </c>
      <c r="F1055" s="7">
        <f t="shared" si="16"/>
        <v>215.28</v>
      </c>
    </row>
    <row r="1056" spans="1:6" s="5" customFormat="1">
      <c r="A1056" s="5" t="s">
        <v>771</v>
      </c>
      <c r="B1056" s="5" t="s">
        <v>1028</v>
      </c>
      <c r="C1056" s="5" t="s">
        <v>1029</v>
      </c>
      <c r="D1056" s="6">
        <v>1</v>
      </c>
      <c r="E1056" s="7">
        <v>217.62</v>
      </c>
      <c r="F1056" s="7">
        <f t="shared" si="16"/>
        <v>217.62</v>
      </c>
    </row>
    <row r="1057" spans="1:6" s="5" customFormat="1">
      <c r="A1057" s="5" t="s">
        <v>771</v>
      </c>
      <c r="B1057" s="5" t="s">
        <v>1030</v>
      </c>
      <c r="C1057" s="5" t="s">
        <v>1031</v>
      </c>
      <c r="D1057" s="6">
        <v>1</v>
      </c>
      <c r="E1057" s="7">
        <v>220.35</v>
      </c>
      <c r="F1057" s="7">
        <f t="shared" si="16"/>
        <v>220.35</v>
      </c>
    </row>
    <row r="1058" spans="1:6" s="5" customFormat="1">
      <c r="A1058" s="5" t="s">
        <v>771</v>
      </c>
      <c r="B1058" s="5" t="s">
        <v>1032</v>
      </c>
      <c r="C1058" s="5" t="s">
        <v>1033</v>
      </c>
      <c r="D1058" s="6">
        <v>1</v>
      </c>
      <c r="E1058" s="7">
        <v>224.67099999999999</v>
      </c>
      <c r="F1058" s="7">
        <f t="shared" si="16"/>
        <v>224.67099999999999</v>
      </c>
    </row>
    <row r="1059" spans="1:6" s="5" customFormat="1">
      <c r="A1059" s="5" t="s">
        <v>771</v>
      </c>
      <c r="B1059" s="5" t="s">
        <v>1034</v>
      </c>
      <c r="C1059" s="5" t="s">
        <v>1035</v>
      </c>
      <c r="D1059" s="6">
        <v>3</v>
      </c>
      <c r="E1059" s="7">
        <v>231.14</v>
      </c>
      <c r="F1059" s="7">
        <f t="shared" si="16"/>
        <v>693.42</v>
      </c>
    </row>
    <row r="1060" spans="1:6" s="5" customFormat="1">
      <c r="A1060" s="5" t="s">
        <v>771</v>
      </c>
      <c r="B1060" s="5" t="s">
        <v>1036</v>
      </c>
      <c r="C1060" s="5" t="s">
        <v>1037</v>
      </c>
      <c r="D1060" s="6">
        <v>1</v>
      </c>
      <c r="E1060" s="7">
        <v>231.3</v>
      </c>
      <c r="F1060" s="7">
        <f t="shared" si="16"/>
        <v>231.3</v>
      </c>
    </row>
    <row r="1061" spans="1:6" s="5" customFormat="1">
      <c r="A1061" s="5" t="s">
        <v>771</v>
      </c>
      <c r="B1061" s="5" t="s">
        <v>1038</v>
      </c>
      <c r="C1061" s="5" t="s">
        <v>1039</v>
      </c>
      <c r="D1061" s="6">
        <v>2</v>
      </c>
      <c r="E1061" s="7">
        <v>231.36799999999999</v>
      </c>
      <c r="F1061" s="7">
        <f t="shared" si="16"/>
        <v>462.73599999999999</v>
      </c>
    </row>
    <row r="1062" spans="1:6" s="5" customFormat="1">
      <c r="A1062" s="5" t="s">
        <v>771</v>
      </c>
      <c r="B1062" s="5" t="s">
        <v>1040</v>
      </c>
      <c r="C1062" s="5" t="s">
        <v>1041</v>
      </c>
      <c r="D1062" s="6">
        <v>1</v>
      </c>
      <c r="E1062" s="7">
        <v>259.83999999999997</v>
      </c>
      <c r="F1062" s="7">
        <f t="shared" si="16"/>
        <v>259.83999999999997</v>
      </c>
    </row>
    <row r="1063" spans="1:6" s="5" customFormat="1">
      <c r="A1063" s="5" t="s">
        <v>771</v>
      </c>
      <c r="B1063" s="5" t="s">
        <v>1042</v>
      </c>
      <c r="C1063" s="5" t="s">
        <v>1043</v>
      </c>
      <c r="D1063" s="6">
        <v>1</v>
      </c>
      <c r="E1063" s="7">
        <v>264.42</v>
      </c>
      <c r="F1063" s="7">
        <f t="shared" si="16"/>
        <v>264.42</v>
      </c>
    </row>
    <row r="1064" spans="1:6" s="5" customFormat="1">
      <c r="A1064" s="5" t="s">
        <v>771</v>
      </c>
      <c r="B1064" s="5" t="s">
        <v>1044</v>
      </c>
      <c r="C1064" s="5" t="s">
        <v>1045</v>
      </c>
      <c r="D1064" s="6">
        <v>1</v>
      </c>
      <c r="E1064" s="7">
        <v>269.178</v>
      </c>
      <c r="F1064" s="7">
        <f t="shared" si="16"/>
        <v>269.178</v>
      </c>
    </row>
    <row r="1065" spans="1:6" s="5" customFormat="1">
      <c r="A1065" s="5" t="s">
        <v>771</v>
      </c>
      <c r="B1065" s="5" t="s">
        <v>1046</v>
      </c>
      <c r="C1065" s="5" t="s">
        <v>1047</v>
      </c>
      <c r="D1065" s="6">
        <v>1</v>
      </c>
      <c r="E1065" s="7">
        <v>274.27499999999998</v>
      </c>
      <c r="F1065" s="7">
        <f t="shared" si="16"/>
        <v>274.27499999999998</v>
      </c>
    </row>
    <row r="1066" spans="1:6" s="5" customFormat="1">
      <c r="A1066" s="5" t="s">
        <v>771</v>
      </c>
      <c r="B1066" s="5" t="s">
        <v>1048</v>
      </c>
      <c r="C1066" s="5" t="s">
        <v>1049</v>
      </c>
      <c r="D1066" s="6">
        <v>1</v>
      </c>
      <c r="E1066" s="7">
        <v>315.63</v>
      </c>
      <c r="F1066" s="7">
        <f t="shared" si="16"/>
        <v>315.63</v>
      </c>
    </row>
    <row r="1067" spans="1:6" s="5" customFormat="1">
      <c r="A1067" s="5" t="s">
        <v>771</v>
      </c>
      <c r="B1067" s="5" t="s">
        <v>1050</v>
      </c>
      <c r="C1067" s="5" t="s">
        <v>1051</v>
      </c>
      <c r="D1067" s="6">
        <v>1</v>
      </c>
      <c r="E1067" s="7">
        <v>356.55799999999999</v>
      </c>
      <c r="F1067" s="7">
        <f t="shared" si="16"/>
        <v>356.55799999999999</v>
      </c>
    </row>
    <row r="1068" spans="1:6" s="5" customFormat="1">
      <c r="A1068" s="5" t="s">
        <v>771</v>
      </c>
      <c r="B1068" s="5" t="s">
        <v>1052</v>
      </c>
      <c r="C1068" s="5" t="s">
        <v>1053</v>
      </c>
      <c r="D1068" s="6">
        <v>1</v>
      </c>
      <c r="E1068" s="7">
        <v>381.99200000000002</v>
      </c>
      <c r="F1068" s="7">
        <f t="shared" si="16"/>
        <v>381.99200000000002</v>
      </c>
    </row>
    <row r="1069" spans="1:6" s="5" customFormat="1">
      <c r="A1069" s="5" t="s">
        <v>1054</v>
      </c>
      <c r="B1069" s="5" t="s">
        <v>1055</v>
      </c>
      <c r="C1069" s="5" t="s">
        <v>1056</v>
      </c>
      <c r="D1069" s="6">
        <v>1</v>
      </c>
      <c r="E1069" s="7">
        <v>4.0000000000000001E-3</v>
      </c>
      <c r="F1069" s="7">
        <f t="shared" si="16"/>
        <v>4.0000000000000001E-3</v>
      </c>
    </row>
    <row r="1070" spans="1:6" s="5" customFormat="1">
      <c r="A1070" s="5" t="s">
        <v>1054</v>
      </c>
      <c r="B1070" s="5" t="s">
        <v>1057</v>
      </c>
      <c r="C1070" s="5" t="s">
        <v>1058</v>
      </c>
      <c r="D1070" s="6">
        <v>3</v>
      </c>
      <c r="E1070" s="7">
        <v>7.47</v>
      </c>
      <c r="F1070" s="7">
        <f t="shared" si="16"/>
        <v>22.41</v>
      </c>
    </row>
    <row r="1071" spans="1:6" s="5" customFormat="1">
      <c r="A1071" s="5" t="s">
        <v>1054</v>
      </c>
      <c r="B1071" s="5" t="s">
        <v>1059</v>
      </c>
      <c r="C1071" s="5" t="s">
        <v>1060</v>
      </c>
      <c r="D1071" s="6">
        <v>3</v>
      </c>
      <c r="E1071" s="7">
        <v>31.125</v>
      </c>
      <c r="F1071" s="7">
        <f t="shared" si="16"/>
        <v>93.375</v>
      </c>
    </row>
    <row r="1072" spans="1:6" s="5" customFormat="1">
      <c r="A1072" s="5" t="s">
        <v>1054</v>
      </c>
      <c r="B1072" s="5" t="s">
        <v>1061</v>
      </c>
      <c r="C1072" s="5" t="s">
        <v>1062</v>
      </c>
      <c r="D1072" s="6">
        <v>2</v>
      </c>
      <c r="E1072" s="7">
        <v>43.575000000000003</v>
      </c>
      <c r="F1072" s="7">
        <f t="shared" si="16"/>
        <v>87.15</v>
      </c>
    </row>
    <row r="1073" spans="1:6" s="5" customFormat="1">
      <c r="A1073" s="5" t="s">
        <v>1054</v>
      </c>
      <c r="B1073" s="5" t="s">
        <v>1063</v>
      </c>
      <c r="C1073" s="5" t="s">
        <v>1064</v>
      </c>
      <c r="D1073" s="6">
        <v>1</v>
      </c>
      <c r="E1073" s="7">
        <v>103.75</v>
      </c>
      <c r="F1073" s="7">
        <f t="shared" si="16"/>
        <v>103.75</v>
      </c>
    </row>
    <row r="1074" spans="1:6" s="5" customFormat="1">
      <c r="A1074" s="5" t="s">
        <v>1054</v>
      </c>
      <c r="B1074" s="5" t="s">
        <v>1065</v>
      </c>
      <c r="C1074" s="5" t="s">
        <v>1066</v>
      </c>
      <c r="D1074" s="6">
        <v>2</v>
      </c>
      <c r="E1074" s="7">
        <v>112.05</v>
      </c>
      <c r="F1074" s="7">
        <f t="shared" si="16"/>
        <v>224.1</v>
      </c>
    </row>
    <row r="1075" spans="1:6">
      <c r="F1075" s="8">
        <f>SUM(F2:F1074)</f>
        <v>391895.02400000079</v>
      </c>
    </row>
    <row r="1078" spans="1:6">
      <c r="F1078" s="9">
        <f>F1075*0.2</f>
        <v>78379.004800000155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2024-09-16T10:18:40Z</dcterms:created>
  <dcterms:modified xsi:type="dcterms:W3CDTF">2025-03-25T10:36:39Z</dcterms:modified>
</cp:coreProperties>
</file>